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19995" windowHeight="90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6" i="1" l="1"/>
  <c r="I16" i="1"/>
  <c r="H16" i="1"/>
  <c r="G16" i="1"/>
  <c r="E16" i="1"/>
  <c r="D16" i="1"/>
  <c r="F16" i="1"/>
  <c r="K10" i="1"/>
  <c r="K16" i="1" s="1"/>
</calcChain>
</file>

<file path=xl/sharedStrings.xml><?xml version="1.0" encoding="utf-8"?>
<sst xmlns="http://schemas.openxmlformats.org/spreadsheetml/2006/main" count="20" uniqueCount="20">
  <si>
    <t>"Bajo protesta de decir verdad declaramos que los Estados Financieros y sus notas, son razonablemente correctos y son responsabilidad del emisor"</t>
  </si>
  <si>
    <r>
      <t xml:space="preserve">Concepto </t>
    </r>
    <r>
      <rPr>
        <sz val="9"/>
        <rFont val="Arial"/>
        <family val="2"/>
      </rPr>
      <t>(3)</t>
    </r>
  </si>
  <si>
    <t xml:space="preserve">Egresos </t>
  </si>
  <si>
    <r>
      <t xml:space="preserve">Aprobado
 </t>
    </r>
    <r>
      <rPr>
        <sz val="8"/>
        <rFont val="Arial"/>
        <family val="2"/>
      </rPr>
      <t>(4)</t>
    </r>
  </si>
  <si>
    <r>
      <t>Ampliaciones / Reducciones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(5)</t>
    </r>
  </si>
  <si>
    <r>
      <t>Modificado</t>
    </r>
    <r>
      <rPr>
        <sz val="9"/>
        <rFont val="Arial"/>
        <family val="2"/>
      </rPr>
      <t xml:space="preserve"> (6)</t>
    </r>
  </si>
  <si>
    <r>
      <t xml:space="preserve">Comprometido </t>
    </r>
    <r>
      <rPr>
        <sz val="8"/>
        <rFont val="Arial"/>
        <family val="2"/>
      </rPr>
      <t>(7)</t>
    </r>
  </si>
  <si>
    <r>
      <t xml:space="preserve">Devengado </t>
    </r>
    <r>
      <rPr>
        <sz val="8"/>
        <rFont val="Arial"/>
        <family val="2"/>
      </rPr>
      <t>(8)</t>
    </r>
  </si>
  <si>
    <r>
      <t xml:space="preserve">Ejercido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(9)</t>
    </r>
  </si>
  <si>
    <r>
      <t xml:space="preserve">Pagado
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(10)</t>
    </r>
  </si>
  <si>
    <r>
      <t xml:space="preserve">Subejercicio                                      </t>
    </r>
    <r>
      <rPr>
        <sz val="8"/>
        <rFont val="Arial"/>
        <family val="2"/>
      </rPr>
      <t>(11)</t>
    </r>
  </si>
  <si>
    <r>
      <t xml:space="preserve">Gasto Corriente </t>
    </r>
    <r>
      <rPr>
        <sz val="8"/>
        <color theme="1"/>
        <rFont val="Calibri"/>
        <family val="2"/>
        <scheme val="minor"/>
      </rPr>
      <t>(12)</t>
    </r>
  </si>
  <si>
    <r>
      <t xml:space="preserve">Gasto de Capital </t>
    </r>
    <r>
      <rPr>
        <sz val="8"/>
        <color theme="1"/>
        <rFont val="Calibri"/>
        <family val="2"/>
        <scheme val="minor"/>
      </rPr>
      <t>(13)</t>
    </r>
  </si>
  <si>
    <r>
      <t>Amortización de la Deuda y Disminución de los Pasivos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(14)</t>
    </r>
  </si>
  <si>
    <r>
      <t xml:space="preserve">Pensiones y Jubilaciones </t>
    </r>
    <r>
      <rPr>
        <sz val="8"/>
        <color theme="1"/>
        <rFont val="Calibri"/>
        <family val="2"/>
        <scheme val="minor"/>
      </rPr>
      <t>(15)</t>
    </r>
  </si>
  <si>
    <r>
      <t xml:space="preserve">Participaciones </t>
    </r>
    <r>
      <rPr>
        <sz val="8"/>
        <color theme="1"/>
        <rFont val="Calibri"/>
        <family val="2"/>
        <scheme val="minor"/>
      </rPr>
      <t>(16)</t>
    </r>
  </si>
  <si>
    <r>
      <t xml:space="preserve">Total del Gasto </t>
    </r>
    <r>
      <rPr>
        <sz val="8"/>
        <color theme="1"/>
        <rFont val="Calibri"/>
        <family val="2"/>
        <scheme val="minor"/>
      </rPr>
      <t>(17)</t>
    </r>
  </si>
  <si>
    <t>Cuenta Pública 2022
Estado Analítico del Ejercicio del Presupuesto de Egresos 
Clasificación Económica (por Tipo de Gasto) 
(Pesos)</t>
  </si>
  <si>
    <t>AL 31 de Diciembre de 2022 (2)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</si>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</sst>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9" fillId="2" borderId="0" xfId="8" applyFont="1" applyFill="1" applyAlignment="1">
      <alignment horizontal="center" vertical="center" wrapText="1"/>
    </xf>
    <xf numFmtId="0" fontId="9" fillId="2" borderId="6" xfId="8" applyFont="1" applyFill="1" applyBorder="1" applyAlignment="1">
      <alignment vertical="center"/>
    </xf>
    <xf numFmtId="0" fontId="9" fillId="2" borderId="7" xfId="8" applyFont="1" applyFill="1" applyBorder="1" applyAlignment="1">
      <alignment vertical="center"/>
    </xf>
    <xf numFmtId="0" fontId="9" fillId="2" borderId="8" xfId="8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43" fontId="0" fillId="0" borderId="9" xfId="0" applyNumberFormat="1" applyBorder="1"/>
    <xf numFmtId="43" fontId="0" fillId="0" borderId="10" xfId="0" applyNumberFormat="1" applyBorder="1"/>
    <xf numFmtId="0" fontId="7" fillId="0" borderId="18" xfId="0" applyFont="1" applyBorder="1" applyAlignment="1">
      <alignment vertical="center"/>
    </xf>
    <xf numFmtId="43" fontId="0" fillId="0" borderId="13" xfId="0" applyNumberFormat="1" applyBorder="1"/>
    <xf numFmtId="43" fontId="0" fillId="0" borderId="14" xfId="0" applyNumberFormat="1" applyBorder="1"/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43" fontId="0" fillId="0" borderId="11" xfId="0" applyNumberFormat="1" applyBorder="1"/>
    <xf numFmtId="43" fontId="0" fillId="0" borderId="12" xfId="0" applyNumberFormat="1" applyBorder="1"/>
    <xf numFmtId="0" fontId="7" fillId="0" borderId="26" xfId="0" applyFont="1" applyBorder="1" applyAlignment="1">
      <alignment vertical="center"/>
    </xf>
    <xf numFmtId="43" fontId="0" fillId="0" borderId="27" xfId="0" applyNumberFormat="1" applyBorder="1"/>
    <xf numFmtId="43" fontId="0" fillId="0" borderId="28" xfId="0" applyNumberFormat="1" applyBorder="1"/>
    <xf numFmtId="0" fontId="2" fillId="0" borderId="0" xfId="1"/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left" wrapText="1"/>
    </xf>
    <xf numFmtId="4" fontId="2" fillId="0" borderId="0" xfId="1" applyNumberFormat="1" applyAlignment="1">
      <alignment horizontal="right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left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0" xfId="8" applyFont="1" applyFill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4" xfId="8" applyFont="1" applyFill="1" applyBorder="1" applyAlignment="1">
      <alignment horizontal="left" vertical="center" wrapText="1"/>
    </xf>
    <xf numFmtId="0" fontId="9" fillId="2" borderId="0" xfId="8" applyFont="1" applyFill="1" applyAlignment="1">
      <alignment horizontal="left" vertical="center" wrapText="1"/>
    </xf>
    <xf numFmtId="0" fontId="3" fillId="2" borderId="0" xfId="1" applyFont="1" applyFill="1" applyAlignment="1" applyProtection="1">
      <alignment horizontal="center" vertical="top"/>
      <protection locked="0"/>
    </xf>
    <xf numFmtId="0" fontId="3" fillId="2" borderId="5" xfId="1" applyFont="1" applyFill="1" applyBorder="1" applyAlignment="1" applyProtection="1">
      <alignment horizontal="center" vertical="top"/>
      <protection locked="0"/>
    </xf>
    <xf numFmtId="49" fontId="9" fillId="2" borderId="20" xfId="8" applyNumberFormat="1" applyFont="1" applyFill="1" applyBorder="1" applyAlignment="1">
      <alignment horizontal="center" vertical="center" wrapText="1"/>
    </xf>
    <xf numFmtId="49" fontId="9" fillId="2" borderId="22" xfId="8" applyNumberFormat="1" applyFont="1" applyFill="1" applyBorder="1" applyAlignment="1">
      <alignment horizontal="center" vertical="center" wrapText="1"/>
    </xf>
    <xf numFmtId="49" fontId="9" fillId="2" borderId="25" xfId="8" applyNumberFormat="1" applyFont="1" applyFill="1" applyBorder="1" applyAlignment="1">
      <alignment horizontal="center" vertical="center" wrapText="1"/>
    </xf>
    <xf numFmtId="0" fontId="9" fillId="2" borderId="15" xfId="8" applyFont="1" applyFill="1" applyBorder="1" applyAlignment="1">
      <alignment horizontal="center" vertical="center" wrapText="1"/>
    </xf>
    <xf numFmtId="0" fontId="9" fillId="2" borderId="16" xfId="8" applyFont="1" applyFill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2" borderId="23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4" fontId="9" fillId="2" borderId="23" xfId="8" applyNumberFormat="1" applyFont="1" applyFill="1" applyBorder="1" applyAlignment="1">
      <alignment horizontal="center" vertical="center" wrapText="1"/>
    </xf>
    <xf numFmtId="4" fontId="9" fillId="2" borderId="11" xfId="8" applyNumberFormat="1" applyFont="1" applyFill="1" applyBorder="1" applyAlignment="1">
      <alignment horizontal="center" vertical="center" wrapText="1"/>
    </xf>
    <xf numFmtId="4" fontId="9" fillId="2" borderId="24" xfId="8" applyNumberFormat="1" applyFont="1" applyFill="1" applyBorder="1" applyAlignment="1">
      <alignment horizontal="center" vertical="center" wrapText="1"/>
    </xf>
    <xf numFmtId="4" fontId="9" fillId="2" borderId="12" xfId="8" applyNumberFormat="1" applyFont="1" applyFill="1" applyBorder="1" applyAlignment="1">
      <alignment horizontal="center" vertical="center" wrapText="1"/>
    </xf>
  </cellXfs>
  <cellStyles count="9">
    <cellStyle name="Millares 2 3" xfId="7"/>
    <cellStyle name="Millares 3 2" xfId="5"/>
    <cellStyle name="Normal" xfId="0" builtinId="0"/>
    <cellStyle name="Normal 12" xfId="2"/>
    <cellStyle name="Normal 13" xfId="3"/>
    <cellStyle name="Normal 2 4" xfId="1"/>
    <cellStyle name="Normal 3 2 2" xfId="8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137718</xdr:rowOff>
    </xdr:from>
    <xdr:to>
      <xdr:col>2</xdr:col>
      <xdr:colOff>962025</xdr:colOff>
      <xdr:row>3</xdr:row>
      <xdr:rowOff>501727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4" y="528243"/>
          <a:ext cx="762001" cy="564034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6</xdr:row>
      <xdr:rowOff>76200</xdr:rowOff>
    </xdr:from>
    <xdr:to>
      <xdr:col>10</xdr:col>
      <xdr:colOff>895350</xdr:colOff>
      <xdr:row>8</xdr:row>
      <xdr:rowOff>114300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05C70986-0E76-475B-ACDC-834DB18519B9}"/>
            </a:ext>
          </a:extLst>
        </xdr:cNvPr>
        <xdr:cNvSpPr/>
      </xdr:nvSpPr>
      <xdr:spPr>
        <a:xfrm>
          <a:off x="3067050" y="1819275"/>
          <a:ext cx="7029450" cy="5715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0</xdr:colOff>
      <xdr:row>24</xdr:row>
      <xdr:rowOff>4233</xdr:rowOff>
    </xdr:from>
    <xdr:ext cx="4645223" cy="421141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037167" y="17966266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6</xdr:col>
      <xdr:colOff>931334</xdr:colOff>
      <xdr:row>23</xdr:row>
      <xdr:rowOff>122767</xdr:rowOff>
    </xdr:from>
    <xdr:ext cx="3720330" cy="421141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7569201" y="5723467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29"/>
  <sheetViews>
    <sheetView tabSelected="1" topLeftCell="A10" workbookViewId="0">
      <selection activeCell="A23" sqref="A23:XFD28"/>
    </sheetView>
  </sheetViews>
  <sheetFormatPr baseColWidth="10" defaultRowHeight="15" x14ac:dyDescent="0.25"/>
  <cols>
    <col min="1" max="1" width="5.7109375" customWidth="1"/>
    <col min="2" max="2" width="3.7109375" customWidth="1"/>
    <col min="3" max="3" width="29.7109375" customWidth="1"/>
    <col min="4" max="11" width="17.7109375" customWidth="1"/>
    <col min="12" max="12" width="3.5703125" customWidth="1"/>
  </cols>
  <sheetData>
    <row r="2" spans="3:11" ht="15.75" thickBot="1" x14ac:dyDescent="0.3"/>
    <row r="3" spans="3:11" ht="15.75" thickTop="1" x14ac:dyDescent="0.25">
      <c r="C3" s="24" t="s">
        <v>17</v>
      </c>
      <c r="D3" s="25"/>
      <c r="E3" s="25"/>
      <c r="F3" s="25"/>
      <c r="G3" s="25"/>
      <c r="H3" s="25"/>
      <c r="I3" s="25"/>
      <c r="J3" s="25"/>
      <c r="K3" s="26"/>
    </row>
    <row r="4" spans="3:11" ht="51" customHeight="1" x14ac:dyDescent="0.25">
      <c r="C4" s="27"/>
      <c r="D4" s="28"/>
      <c r="E4" s="28"/>
      <c r="F4" s="28"/>
      <c r="G4" s="28"/>
      <c r="H4" s="28"/>
      <c r="I4" s="28"/>
      <c r="J4" s="28"/>
      <c r="K4" s="29"/>
    </row>
    <row r="5" spans="3:11" ht="24" customHeight="1" x14ac:dyDescent="0.25">
      <c r="C5" s="31" t="s">
        <v>19</v>
      </c>
      <c r="D5" s="32"/>
      <c r="E5" s="1"/>
      <c r="F5" s="1"/>
      <c r="G5" s="1"/>
      <c r="H5" s="33" t="s">
        <v>18</v>
      </c>
      <c r="I5" s="33"/>
      <c r="J5" s="33"/>
      <c r="K5" s="34"/>
    </row>
    <row r="6" spans="3:11" ht="15.75" thickBot="1" x14ac:dyDescent="0.3">
      <c r="C6" s="2"/>
      <c r="D6" s="3"/>
      <c r="E6" s="3"/>
      <c r="F6" s="3"/>
      <c r="G6" s="3"/>
      <c r="H6" s="3"/>
      <c r="I6" s="3"/>
      <c r="J6" s="3"/>
      <c r="K6" s="4"/>
    </row>
    <row r="7" spans="3:11" ht="18" customHeight="1" thickTop="1" x14ac:dyDescent="0.25">
      <c r="C7" s="35" t="s">
        <v>1</v>
      </c>
      <c r="D7" s="38" t="s">
        <v>2</v>
      </c>
      <c r="E7" s="39"/>
      <c r="F7" s="39"/>
      <c r="G7" s="39"/>
      <c r="H7" s="39"/>
      <c r="I7" s="39"/>
      <c r="J7" s="39"/>
      <c r="K7" s="40"/>
    </row>
    <row r="8" spans="3:11" ht="24" customHeight="1" x14ac:dyDescent="0.25">
      <c r="C8" s="36"/>
      <c r="D8" s="41" t="s">
        <v>3</v>
      </c>
      <c r="E8" s="41" t="s">
        <v>4</v>
      </c>
      <c r="F8" s="41" t="s">
        <v>5</v>
      </c>
      <c r="G8" s="41" t="s">
        <v>6</v>
      </c>
      <c r="H8" s="41" t="s">
        <v>7</v>
      </c>
      <c r="I8" s="43" t="s">
        <v>8</v>
      </c>
      <c r="J8" s="43" t="s">
        <v>9</v>
      </c>
      <c r="K8" s="45" t="s">
        <v>10</v>
      </c>
    </row>
    <row r="9" spans="3:11" ht="15.75" thickBot="1" x14ac:dyDescent="0.3">
      <c r="C9" s="37"/>
      <c r="D9" s="42"/>
      <c r="E9" s="42"/>
      <c r="F9" s="42"/>
      <c r="G9" s="42"/>
      <c r="H9" s="42"/>
      <c r="I9" s="44"/>
      <c r="J9" s="44"/>
      <c r="K9" s="46"/>
    </row>
    <row r="10" spans="3:11" ht="19.899999999999999" customHeight="1" thickTop="1" x14ac:dyDescent="0.25">
      <c r="C10" s="5" t="s">
        <v>11</v>
      </c>
      <c r="D10" s="6">
        <v>135280214.06999999</v>
      </c>
      <c r="E10" s="6">
        <v>73620</v>
      </c>
      <c r="F10" s="6">
        <v>135353834.06999999</v>
      </c>
      <c r="G10" s="6">
        <v>0</v>
      </c>
      <c r="H10" s="6">
        <v>0</v>
      </c>
      <c r="I10" s="6">
        <v>120172621.73999999</v>
      </c>
      <c r="J10" s="6">
        <v>120172621.73999999</v>
      </c>
      <c r="K10" s="7">
        <f>F10-I10</f>
        <v>15181212.329999998</v>
      </c>
    </row>
    <row r="11" spans="3:11" ht="19.899999999999999" customHeight="1" x14ac:dyDescent="0.25">
      <c r="C11" s="8" t="s">
        <v>12</v>
      </c>
      <c r="D11" s="9">
        <v>136445720.90000001</v>
      </c>
      <c r="E11" s="9">
        <v>-73620</v>
      </c>
      <c r="F11" s="9">
        <v>136372100.90000001</v>
      </c>
      <c r="G11" s="9">
        <v>0</v>
      </c>
      <c r="H11" s="9">
        <v>0</v>
      </c>
      <c r="I11" s="9">
        <v>113975645.66</v>
      </c>
      <c r="J11" s="9">
        <v>113975645.66</v>
      </c>
      <c r="K11" s="10">
        <f>F11-I11</f>
        <v>22396455.24000001</v>
      </c>
    </row>
    <row r="12" spans="3:11" ht="34.15" customHeight="1" x14ac:dyDescent="0.25">
      <c r="C12" s="11" t="s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0">
        <f t="shared" ref="K12:K14" si="0">F12-I12</f>
        <v>0</v>
      </c>
    </row>
    <row r="13" spans="3:11" ht="19.899999999999999" customHeight="1" x14ac:dyDescent="0.25">
      <c r="C13" s="8" t="s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0">
        <f t="shared" si="0"/>
        <v>0</v>
      </c>
    </row>
    <row r="14" spans="3:11" ht="19.899999999999999" customHeight="1" x14ac:dyDescent="0.25">
      <c r="C14" s="8" t="s">
        <v>15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0">
        <f t="shared" si="0"/>
        <v>0</v>
      </c>
    </row>
    <row r="15" spans="3:11" ht="19.899999999999999" customHeight="1" thickBot="1" x14ac:dyDescent="0.3">
      <c r="C15" s="12"/>
      <c r="D15" s="13"/>
      <c r="E15" s="13"/>
      <c r="F15" s="13"/>
      <c r="G15" s="13"/>
      <c r="H15" s="13"/>
      <c r="I15" s="13"/>
      <c r="J15" s="13"/>
      <c r="K15" s="14"/>
    </row>
    <row r="16" spans="3:11" ht="19.899999999999999" customHeight="1" thickTop="1" thickBot="1" x14ac:dyDescent="0.3">
      <c r="C16" s="15" t="s">
        <v>16</v>
      </c>
      <c r="D16" s="16">
        <f t="shared" ref="D16:J16" si="1">D10+D11+D12+D13+D14+D15</f>
        <v>271725934.97000003</v>
      </c>
      <c r="E16" s="16">
        <f t="shared" si="1"/>
        <v>0</v>
      </c>
      <c r="F16" s="16">
        <f t="shared" si="1"/>
        <v>271725934.97000003</v>
      </c>
      <c r="G16" s="16">
        <f t="shared" si="1"/>
        <v>0</v>
      </c>
      <c r="H16" s="16">
        <f t="shared" si="1"/>
        <v>0</v>
      </c>
      <c r="I16" s="16">
        <f t="shared" si="1"/>
        <v>234148267.39999998</v>
      </c>
      <c r="J16" s="16">
        <f t="shared" si="1"/>
        <v>234148267.39999998</v>
      </c>
      <c r="K16" s="17">
        <f>K10+K11+K12+K13+K14+K15</f>
        <v>37577667.570000008</v>
      </c>
    </row>
    <row r="17" spans="2:11" ht="15.75" thickTop="1" x14ac:dyDescent="0.25"/>
    <row r="18" spans="2:11" x14ac:dyDescent="0.25">
      <c r="C18" s="30" t="s">
        <v>0</v>
      </c>
      <c r="D18" s="30"/>
      <c r="E18" s="30"/>
      <c r="F18" s="30"/>
      <c r="G18" s="30"/>
      <c r="H18" s="30"/>
      <c r="I18" s="30"/>
      <c r="J18" s="30"/>
      <c r="K18" s="30"/>
    </row>
    <row r="23" spans="2:11" s="18" customFormat="1" ht="12.75" x14ac:dyDescent="0.2">
      <c r="B23" s="19"/>
      <c r="C23" s="20"/>
      <c r="D23" s="21"/>
      <c r="E23" s="21"/>
      <c r="F23" s="21"/>
      <c r="G23" s="21"/>
      <c r="H23" s="21"/>
      <c r="I23" s="21"/>
    </row>
    <row r="24" spans="2:11" s="18" customFormat="1" ht="12.75" x14ac:dyDescent="0.2">
      <c r="B24" s="19"/>
      <c r="C24" s="20"/>
      <c r="D24" s="21"/>
      <c r="E24" s="21"/>
      <c r="F24" s="21"/>
      <c r="G24" s="21"/>
      <c r="H24" s="21"/>
      <c r="I24" s="21"/>
    </row>
    <row r="25" spans="2:11" s="18" customFormat="1" ht="12.75" x14ac:dyDescent="0.2">
      <c r="B25" s="19"/>
      <c r="C25" s="20"/>
      <c r="D25" s="21"/>
      <c r="E25" s="21"/>
      <c r="F25" s="21"/>
      <c r="G25" s="21"/>
      <c r="H25" s="21"/>
      <c r="I25" s="21"/>
    </row>
    <row r="26" spans="2:11" s="18" customFormat="1" ht="12.75" x14ac:dyDescent="0.2">
      <c r="B26" s="22"/>
      <c r="C26" s="23"/>
      <c r="D26" s="21"/>
      <c r="E26" s="21"/>
      <c r="F26" s="21"/>
      <c r="G26" s="21"/>
      <c r="H26" s="21"/>
      <c r="I26" s="21"/>
    </row>
    <row r="27" spans="2:11" s="18" customFormat="1" ht="12.75" x14ac:dyDescent="0.2">
      <c r="B27" s="22"/>
      <c r="C27" s="23"/>
      <c r="D27" s="21"/>
      <c r="E27" s="21"/>
      <c r="F27" s="21"/>
      <c r="G27" s="21"/>
      <c r="H27" s="21"/>
      <c r="I27" s="21"/>
    </row>
    <row r="28" spans="2:11" s="18" customFormat="1" ht="12.75" x14ac:dyDescent="0.2">
      <c r="B28" s="22"/>
      <c r="C28" s="23"/>
      <c r="D28" s="21"/>
      <c r="E28" s="21"/>
      <c r="F28" s="21"/>
      <c r="G28" s="21"/>
      <c r="H28" s="21"/>
      <c r="I28" s="21"/>
    </row>
    <row r="29" spans="2:11" s="18" customFormat="1" ht="12.75" x14ac:dyDescent="0.2">
      <c r="B29" s="22"/>
      <c r="C29" s="23"/>
      <c r="D29" s="21"/>
      <c r="E29" s="21"/>
      <c r="F29" s="21"/>
      <c r="G29" s="21"/>
      <c r="H29" s="21"/>
      <c r="I29" s="21"/>
    </row>
  </sheetData>
  <mergeCells count="14">
    <mergeCell ref="C3:K4"/>
    <mergeCell ref="C18:K18"/>
    <mergeCell ref="C5:D5"/>
    <mergeCell ref="H5:K5"/>
    <mergeCell ref="C7:C9"/>
    <mergeCell ref="D7:K7"/>
    <mergeCell ref="D8:D9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2023-03-08T06:56:21Z</cp:lastPrinted>
  <dcterms:created xsi:type="dcterms:W3CDTF">2018-03-07T05:27:47Z</dcterms:created>
  <dcterms:modified xsi:type="dcterms:W3CDTF">2023-03-15T02:16:21Z</dcterms:modified>
</cp:coreProperties>
</file>