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  <sheet name="EAEPEI_TXT" sheetId="2" r:id="rId2"/>
  </sheets>
  <definedNames>
    <definedName name="_xlnm.Print_Area" localSheetId="0">Hoja1!$B$1:$I$945</definedName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08" i="2" l="1"/>
  <c r="A885" i="2"/>
  <c r="A867" i="2"/>
  <c r="A851" i="2"/>
  <c r="A829" i="2"/>
  <c r="A805" i="2"/>
  <c r="A781" i="2"/>
  <c r="A764" i="2"/>
  <c r="A741" i="2"/>
  <c r="A725" i="2"/>
  <c r="A700" i="2"/>
  <c r="A676" i="2"/>
  <c r="A652" i="2"/>
  <c r="A629" i="2"/>
  <c r="A605" i="2"/>
  <c r="A581" i="2"/>
  <c r="A557" i="2"/>
  <c r="A533" i="2"/>
  <c r="A509" i="2"/>
  <c r="A485" i="2"/>
  <c r="A461" i="2"/>
  <c r="A437" i="2"/>
  <c r="A413" i="2"/>
  <c r="A389" i="2"/>
  <c r="A357" i="2"/>
  <c r="A325" i="2"/>
  <c r="A301" i="2"/>
  <c r="A277" i="2"/>
  <c r="A253" i="2"/>
  <c r="A221" i="2"/>
  <c r="A189" i="2"/>
  <c r="A157" i="2"/>
  <c r="A125" i="2"/>
  <c r="A101" i="2"/>
  <c r="A69" i="2"/>
  <c r="A37" i="2"/>
  <c r="H933" i="1"/>
  <c r="I932" i="1"/>
  <c r="A921" i="2" s="1"/>
  <c r="I931" i="1"/>
  <c r="A920" i="2" s="1"/>
  <c r="I930" i="1"/>
  <c r="A919" i="2" s="1"/>
  <c r="I929" i="1"/>
  <c r="A918" i="2" s="1"/>
  <c r="I928" i="1"/>
  <c r="A917" i="2" s="1"/>
  <c r="I927" i="1"/>
  <c r="A916" i="2" s="1"/>
  <c r="I926" i="1"/>
  <c r="A915" i="2" s="1"/>
  <c r="I925" i="1"/>
  <c r="A914" i="2" s="1"/>
  <c r="I924" i="1"/>
  <c r="A913" i="2" s="1"/>
  <c r="I923" i="1"/>
  <c r="A912" i="2" s="1"/>
  <c r="I922" i="1"/>
  <c r="A911" i="2" s="1"/>
  <c r="I921" i="1"/>
  <c r="A910" i="2" s="1"/>
  <c r="I920" i="1"/>
  <c r="A909" i="2" s="1"/>
  <c r="I919" i="1"/>
  <c r="I918" i="1"/>
  <c r="A907" i="2" s="1"/>
  <c r="I917" i="1"/>
  <c r="A906" i="2" s="1"/>
  <c r="I916" i="1"/>
  <c r="A905" i="2" s="1"/>
  <c r="I915" i="1"/>
  <c r="A904" i="2" s="1"/>
  <c r="I914" i="1"/>
  <c r="A903" i="2" s="1"/>
  <c r="I913" i="1"/>
  <c r="A902" i="2" s="1"/>
  <c r="I912" i="1"/>
  <c r="A901" i="2" s="1"/>
  <c r="I911" i="1"/>
  <c r="A900" i="2" s="1"/>
  <c r="I910" i="1"/>
  <c r="A899" i="2" s="1"/>
  <c r="I909" i="1"/>
  <c r="A898" i="2" s="1"/>
  <c r="I908" i="1"/>
  <c r="A897" i="2" s="1"/>
  <c r="I907" i="1"/>
  <c r="A896" i="2" s="1"/>
  <c r="I906" i="1"/>
  <c r="A895" i="2" s="1"/>
  <c r="I905" i="1"/>
  <c r="A894" i="2" s="1"/>
  <c r="I904" i="1"/>
  <c r="A893" i="2" s="1"/>
  <c r="I903" i="1"/>
  <c r="A892" i="2" s="1"/>
  <c r="I902" i="1"/>
  <c r="A891" i="2" s="1"/>
  <c r="I901" i="1"/>
  <c r="A890" i="2" s="1"/>
  <c r="I900" i="1"/>
  <c r="A889" i="2" s="1"/>
  <c r="I899" i="1"/>
  <c r="A888" i="2" s="1"/>
  <c r="I898" i="1"/>
  <c r="A887" i="2" s="1"/>
  <c r="I897" i="1"/>
  <c r="A886" i="2" s="1"/>
  <c r="I896" i="1"/>
  <c r="I895" i="1"/>
  <c r="A884" i="2" s="1"/>
  <c r="I894" i="1"/>
  <c r="A883" i="2" s="1"/>
  <c r="I893" i="1"/>
  <c r="A882" i="2" s="1"/>
  <c r="I892" i="1"/>
  <c r="A881" i="2" s="1"/>
  <c r="I891" i="1"/>
  <c r="A880" i="2" s="1"/>
  <c r="I890" i="1"/>
  <c r="A879" i="2" s="1"/>
  <c r="I889" i="1"/>
  <c r="A878" i="2" s="1"/>
  <c r="I888" i="1"/>
  <c r="A877" i="2" s="1"/>
  <c r="I887" i="1"/>
  <c r="A876" i="2" s="1"/>
  <c r="I886" i="1"/>
  <c r="A875" i="2" s="1"/>
  <c r="I885" i="1"/>
  <c r="A874" i="2" s="1"/>
  <c r="I884" i="1"/>
  <c r="A873" i="2" s="1"/>
  <c r="I883" i="1"/>
  <c r="A872" i="2" s="1"/>
  <c r="I882" i="1"/>
  <c r="A871" i="2" s="1"/>
  <c r="I881" i="1"/>
  <c r="A870" i="2" s="1"/>
  <c r="I880" i="1"/>
  <c r="A869" i="2" s="1"/>
  <c r="I879" i="1"/>
  <c r="A868" i="2" s="1"/>
  <c r="I878" i="1"/>
  <c r="I877" i="1"/>
  <c r="A866" i="2" s="1"/>
  <c r="I876" i="1"/>
  <c r="A865" i="2" s="1"/>
  <c r="I875" i="1"/>
  <c r="A864" i="2" s="1"/>
  <c r="I874" i="1"/>
  <c r="A863" i="2" s="1"/>
  <c r="I873" i="1"/>
  <c r="A862" i="2" s="1"/>
  <c r="I872" i="1"/>
  <c r="A861" i="2" s="1"/>
  <c r="I871" i="1"/>
  <c r="A860" i="2" s="1"/>
  <c r="I870" i="1"/>
  <c r="A859" i="2" s="1"/>
  <c r="I869" i="1"/>
  <c r="A858" i="2" s="1"/>
  <c r="I868" i="1"/>
  <c r="A857" i="2" s="1"/>
  <c r="I867" i="1"/>
  <c r="A856" i="2" s="1"/>
  <c r="I866" i="1"/>
  <c r="A855" i="2" s="1"/>
  <c r="I865" i="1"/>
  <c r="A854" i="2" s="1"/>
  <c r="I864" i="1"/>
  <c r="A853" i="2" s="1"/>
  <c r="I863" i="1"/>
  <c r="A852" i="2" s="1"/>
  <c r="I862" i="1"/>
  <c r="I861" i="1"/>
  <c r="A850" i="2" s="1"/>
  <c r="I860" i="1"/>
  <c r="A849" i="2" s="1"/>
  <c r="I859" i="1"/>
  <c r="A848" i="2" s="1"/>
  <c r="I858" i="1"/>
  <c r="A847" i="2" s="1"/>
  <c r="I857" i="1"/>
  <c r="A846" i="2" s="1"/>
  <c r="I856" i="1"/>
  <c r="A845" i="2" s="1"/>
  <c r="I855" i="1"/>
  <c r="A844" i="2" s="1"/>
  <c r="I854" i="1"/>
  <c r="A843" i="2" s="1"/>
  <c r="I853" i="1"/>
  <c r="A842" i="2" s="1"/>
  <c r="I852" i="1"/>
  <c r="A841" i="2" s="1"/>
  <c r="I851" i="1"/>
  <c r="A840" i="2" s="1"/>
  <c r="I850" i="1"/>
  <c r="A839" i="2" s="1"/>
  <c r="I849" i="1"/>
  <c r="A838" i="2" s="1"/>
  <c r="I848" i="1"/>
  <c r="A837" i="2" s="1"/>
  <c r="I847" i="1"/>
  <c r="A836" i="2" s="1"/>
  <c r="I846" i="1"/>
  <c r="A835" i="2" s="1"/>
  <c r="I845" i="1"/>
  <c r="A834" i="2" s="1"/>
  <c r="I844" i="1"/>
  <c r="A833" i="2" s="1"/>
  <c r="I843" i="1"/>
  <c r="A832" i="2" s="1"/>
  <c r="I842" i="1"/>
  <c r="A831" i="2" s="1"/>
  <c r="I841" i="1"/>
  <c r="A830" i="2" s="1"/>
  <c r="I840" i="1"/>
  <c r="I839" i="1"/>
  <c r="A828" i="2" s="1"/>
  <c r="I838" i="1"/>
  <c r="A827" i="2" s="1"/>
  <c r="I837" i="1"/>
  <c r="A826" i="2" s="1"/>
  <c r="I836" i="1"/>
  <c r="A825" i="2" s="1"/>
  <c r="I835" i="1"/>
  <c r="A824" i="2" s="1"/>
  <c r="I834" i="1"/>
  <c r="A823" i="2" s="1"/>
  <c r="I833" i="1"/>
  <c r="A822" i="2" s="1"/>
  <c r="I832" i="1"/>
  <c r="A821" i="2" s="1"/>
  <c r="I831" i="1"/>
  <c r="A820" i="2" s="1"/>
  <c r="I830" i="1"/>
  <c r="A819" i="2" s="1"/>
  <c r="I829" i="1"/>
  <c r="A818" i="2" s="1"/>
  <c r="I828" i="1"/>
  <c r="A817" i="2" s="1"/>
  <c r="I827" i="1"/>
  <c r="A816" i="2" s="1"/>
  <c r="I826" i="1"/>
  <c r="A815" i="2" s="1"/>
  <c r="I825" i="1"/>
  <c r="A814" i="2" s="1"/>
  <c r="I824" i="1"/>
  <c r="A813" i="2" s="1"/>
  <c r="I823" i="1"/>
  <c r="A812" i="2" s="1"/>
  <c r="I822" i="1"/>
  <c r="A811" i="2" s="1"/>
  <c r="I821" i="1"/>
  <c r="A810" i="2" s="1"/>
  <c r="I820" i="1"/>
  <c r="A809" i="2" s="1"/>
  <c r="I819" i="1"/>
  <c r="A808" i="2" s="1"/>
  <c r="I818" i="1"/>
  <c r="A807" i="2" s="1"/>
  <c r="I817" i="1"/>
  <c r="A806" i="2" s="1"/>
  <c r="I816" i="1"/>
  <c r="I815" i="1"/>
  <c r="A804" i="2" s="1"/>
  <c r="I814" i="1"/>
  <c r="A803" i="2" s="1"/>
  <c r="I813" i="1"/>
  <c r="A802" i="2" s="1"/>
  <c r="I812" i="1"/>
  <c r="A801" i="2" s="1"/>
  <c r="I811" i="1"/>
  <c r="A800" i="2" s="1"/>
  <c r="I810" i="1"/>
  <c r="A799" i="2" s="1"/>
  <c r="I809" i="1"/>
  <c r="A798" i="2" s="1"/>
  <c r="I808" i="1"/>
  <c r="A797" i="2" s="1"/>
  <c r="I807" i="1"/>
  <c r="A796" i="2" s="1"/>
  <c r="I806" i="1"/>
  <c r="A795" i="2" s="1"/>
  <c r="I805" i="1"/>
  <c r="A794" i="2" s="1"/>
  <c r="I804" i="1"/>
  <c r="A793" i="2" s="1"/>
  <c r="I803" i="1"/>
  <c r="A792" i="2" s="1"/>
  <c r="I802" i="1"/>
  <c r="A791" i="2" s="1"/>
  <c r="I801" i="1"/>
  <c r="A790" i="2" s="1"/>
  <c r="I800" i="1"/>
  <c r="A789" i="2" s="1"/>
  <c r="I799" i="1"/>
  <c r="A788" i="2" s="1"/>
  <c r="I798" i="1"/>
  <c r="A787" i="2" s="1"/>
  <c r="I797" i="1"/>
  <c r="A786" i="2" s="1"/>
  <c r="I796" i="1"/>
  <c r="A785" i="2" s="1"/>
  <c r="I795" i="1"/>
  <c r="A784" i="2" s="1"/>
  <c r="I794" i="1"/>
  <c r="A783" i="2" s="1"/>
  <c r="I793" i="1"/>
  <c r="A782" i="2" s="1"/>
  <c r="I792" i="1"/>
  <c r="I791" i="1"/>
  <c r="A780" i="2" s="1"/>
  <c r="I790" i="1"/>
  <c r="A779" i="2" s="1"/>
  <c r="I789" i="1"/>
  <c r="A778" i="2" s="1"/>
  <c r="I788" i="1"/>
  <c r="A777" i="2" s="1"/>
  <c r="I787" i="1"/>
  <c r="A776" i="2" s="1"/>
  <c r="I786" i="1"/>
  <c r="A775" i="2" s="1"/>
  <c r="I785" i="1"/>
  <c r="A774" i="2" s="1"/>
  <c r="I784" i="1"/>
  <c r="A773" i="2" s="1"/>
  <c r="I783" i="1"/>
  <c r="A772" i="2" s="1"/>
  <c r="I782" i="1"/>
  <c r="A771" i="2" s="1"/>
  <c r="I781" i="1"/>
  <c r="A770" i="2" s="1"/>
  <c r="I780" i="1"/>
  <c r="A769" i="2" s="1"/>
  <c r="I779" i="1"/>
  <c r="A768" i="2" s="1"/>
  <c r="I778" i="1"/>
  <c r="A767" i="2" s="1"/>
  <c r="I777" i="1"/>
  <c r="A766" i="2" s="1"/>
  <c r="I776" i="1"/>
  <c r="A765" i="2" s="1"/>
  <c r="I775" i="1"/>
  <c r="I774" i="1"/>
  <c r="A763" i="2" s="1"/>
  <c r="I773" i="1"/>
  <c r="A762" i="2" s="1"/>
  <c r="I772" i="1"/>
  <c r="A761" i="2" s="1"/>
  <c r="I771" i="1"/>
  <c r="A760" i="2" s="1"/>
  <c r="I770" i="1"/>
  <c r="A759" i="2" s="1"/>
  <c r="I769" i="1"/>
  <c r="A758" i="2" s="1"/>
  <c r="I768" i="1"/>
  <c r="A757" i="2" s="1"/>
  <c r="I767" i="1"/>
  <c r="A756" i="2" s="1"/>
  <c r="I766" i="1"/>
  <c r="A755" i="2" s="1"/>
  <c r="I765" i="1"/>
  <c r="A754" i="2" s="1"/>
  <c r="I764" i="1"/>
  <c r="A753" i="2" s="1"/>
  <c r="I763" i="1"/>
  <c r="A752" i="2" s="1"/>
  <c r="I762" i="1"/>
  <c r="A751" i="2" s="1"/>
  <c r="I761" i="1"/>
  <c r="A750" i="2" s="1"/>
  <c r="I760" i="1"/>
  <c r="A749" i="2" s="1"/>
  <c r="I759" i="1"/>
  <c r="A748" i="2" s="1"/>
  <c r="I758" i="1"/>
  <c r="A747" i="2" s="1"/>
  <c r="I757" i="1"/>
  <c r="A746" i="2" s="1"/>
  <c r="I756" i="1"/>
  <c r="A745" i="2" s="1"/>
  <c r="I755" i="1"/>
  <c r="A744" i="2" s="1"/>
  <c r="I754" i="1"/>
  <c r="A743" i="2" s="1"/>
  <c r="I753" i="1"/>
  <c r="A742" i="2" s="1"/>
  <c r="I752" i="1"/>
  <c r="I751" i="1"/>
  <c r="A740" i="2" s="1"/>
  <c r="I750" i="1"/>
  <c r="A739" i="2" s="1"/>
  <c r="I749" i="1"/>
  <c r="A738" i="2" s="1"/>
  <c r="I748" i="1"/>
  <c r="A737" i="2" s="1"/>
  <c r="I747" i="1"/>
  <c r="A736" i="2" s="1"/>
  <c r="I746" i="1"/>
  <c r="A735" i="2" s="1"/>
  <c r="I745" i="1"/>
  <c r="A734" i="2" s="1"/>
  <c r="I744" i="1"/>
  <c r="A733" i="2" s="1"/>
  <c r="I743" i="1"/>
  <c r="A732" i="2" s="1"/>
  <c r="I742" i="1"/>
  <c r="A731" i="2" s="1"/>
  <c r="I741" i="1"/>
  <c r="A730" i="2" s="1"/>
  <c r="I740" i="1"/>
  <c r="A729" i="2" s="1"/>
  <c r="I739" i="1"/>
  <c r="A728" i="2" s="1"/>
  <c r="I738" i="1"/>
  <c r="A727" i="2" s="1"/>
  <c r="I737" i="1"/>
  <c r="A726" i="2" s="1"/>
  <c r="I736" i="1"/>
  <c r="I735" i="1"/>
  <c r="A724" i="2" s="1"/>
  <c r="I734" i="1"/>
  <c r="A723" i="2" s="1"/>
  <c r="I733" i="1"/>
  <c r="A722" i="2" s="1"/>
  <c r="I732" i="1"/>
  <c r="A721" i="2" s="1"/>
  <c r="I731" i="1"/>
  <c r="A720" i="2" s="1"/>
  <c r="I730" i="1"/>
  <c r="A719" i="2" s="1"/>
  <c r="I729" i="1"/>
  <c r="A718" i="2" s="1"/>
  <c r="I728" i="1"/>
  <c r="A717" i="2" s="1"/>
  <c r="I727" i="1"/>
  <c r="A716" i="2" s="1"/>
  <c r="I726" i="1"/>
  <c r="A715" i="2" s="1"/>
  <c r="I725" i="1"/>
  <c r="A714" i="2" s="1"/>
  <c r="I724" i="1"/>
  <c r="A713" i="2" s="1"/>
  <c r="I723" i="1"/>
  <c r="A712" i="2" s="1"/>
  <c r="I722" i="1"/>
  <c r="A711" i="2" s="1"/>
  <c r="I721" i="1"/>
  <c r="A710" i="2" s="1"/>
  <c r="I720" i="1"/>
  <c r="A709" i="2" s="1"/>
  <c r="I719" i="1"/>
  <c r="A708" i="2" s="1"/>
  <c r="I718" i="1"/>
  <c r="A707" i="2" s="1"/>
  <c r="I717" i="1"/>
  <c r="A706" i="2" s="1"/>
  <c r="I716" i="1"/>
  <c r="A705" i="2" s="1"/>
  <c r="I715" i="1"/>
  <c r="A704" i="2" s="1"/>
  <c r="I714" i="1"/>
  <c r="A703" i="2" s="1"/>
  <c r="I713" i="1"/>
  <c r="A702" i="2" s="1"/>
  <c r="I712" i="1"/>
  <c r="A701" i="2" s="1"/>
  <c r="I711" i="1"/>
  <c r="I710" i="1"/>
  <c r="A699" i="2" s="1"/>
  <c r="I709" i="1"/>
  <c r="A698" i="2" s="1"/>
  <c r="I708" i="1"/>
  <c r="A697" i="2" s="1"/>
  <c r="I707" i="1"/>
  <c r="A696" i="2" s="1"/>
  <c r="I706" i="1"/>
  <c r="A695" i="2" s="1"/>
  <c r="I705" i="1"/>
  <c r="A694" i="2" s="1"/>
  <c r="I704" i="1"/>
  <c r="A693" i="2" s="1"/>
  <c r="I703" i="1"/>
  <c r="A692" i="2" s="1"/>
  <c r="I702" i="1"/>
  <c r="A691" i="2" s="1"/>
  <c r="I701" i="1"/>
  <c r="A690" i="2" s="1"/>
  <c r="I700" i="1"/>
  <c r="A689" i="2" s="1"/>
  <c r="I699" i="1"/>
  <c r="A688" i="2" s="1"/>
  <c r="I698" i="1"/>
  <c r="A687" i="2" s="1"/>
  <c r="I697" i="1"/>
  <c r="A686" i="2" s="1"/>
  <c r="I696" i="1"/>
  <c r="A685" i="2" s="1"/>
  <c r="I695" i="1"/>
  <c r="A684" i="2" s="1"/>
  <c r="I694" i="1"/>
  <c r="A683" i="2" s="1"/>
  <c r="I693" i="1"/>
  <c r="A682" i="2" s="1"/>
  <c r="I692" i="1"/>
  <c r="A681" i="2" s="1"/>
  <c r="I691" i="1"/>
  <c r="A680" i="2" s="1"/>
  <c r="I690" i="1"/>
  <c r="A679" i="2" s="1"/>
  <c r="I689" i="1"/>
  <c r="A678" i="2" s="1"/>
  <c r="I688" i="1"/>
  <c r="A677" i="2" s="1"/>
  <c r="I687" i="1"/>
  <c r="I686" i="1"/>
  <c r="A675" i="2" s="1"/>
  <c r="I685" i="1"/>
  <c r="A674" i="2" s="1"/>
  <c r="I684" i="1"/>
  <c r="A673" i="2" s="1"/>
  <c r="I683" i="1"/>
  <c r="A672" i="2" s="1"/>
  <c r="I682" i="1"/>
  <c r="A671" i="2" s="1"/>
  <c r="I681" i="1"/>
  <c r="A670" i="2" s="1"/>
  <c r="I680" i="1"/>
  <c r="A669" i="2" s="1"/>
  <c r="I679" i="1"/>
  <c r="A668" i="2" s="1"/>
  <c r="I678" i="1"/>
  <c r="A667" i="2" s="1"/>
  <c r="I677" i="1"/>
  <c r="A666" i="2" s="1"/>
  <c r="I676" i="1"/>
  <c r="A665" i="2" s="1"/>
  <c r="I675" i="1"/>
  <c r="A664" i="2" s="1"/>
  <c r="I674" i="1"/>
  <c r="A663" i="2" s="1"/>
  <c r="I673" i="1"/>
  <c r="A662" i="2" s="1"/>
  <c r="I672" i="1"/>
  <c r="A661" i="2" s="1"/>
  <c r="I671" i="1"/>
  <c r="A660" i="2" s="1"/>
  <c r="I670" i="1"/>
  <c r="A659" i="2" s="1"/>
  <c r="I669" i="1"/>
  <c r="A658" i="2" s="1"/>
  <c r="I668" i="1"/>
  <c r="A657" i="2" s="1"/>
  <c r="I667" i="1"/>
  <c r="A656" i="2" s="1"/>
  <c r="I666" i="1"/>
  <c r="A655" i="2" s="1"/>
  <c r="I665" i="1"/>
  <c r="A654" i="2" s="1"/>
  <c r="I664" i="1"/>
  <c r="A653" i="2" s="1"/>
  <c r="I663" i="1"/>
  <c r="I662" i="1"/>
  <c r="A651" i="2" s="1"/>
  <c r="I661" i="1"/>
  <c r="A650" i="2" s="1"/>
  <c r="I660" i="1"/>
  <c r="A649" i="2" s="1"/>
  <c r="I659" i="1"/>
  <c r="A648" i="2" s="1"/>
  <c r="I658" i="1"/>
  <c r="A647" i="2" s="1"/>
  <c r="I657" i="1"/>
  <c r="A646" i="2" s="1"/>
  <c r="I656" i="1"/>
  <c r="A645" i="2" s="1"/>
  <c r="I655" i="1"/>
  <c r="A644" i="2" s="1"/>
  <c r="I654" i="1"/>
  <c r="A643" i="2" s="1"/>
  <c r="I653" i="1"/>
  <c r="A642" i="2" s="1"/>
  <c r="I652" i="1"/>
  <c r="A641" i="2" s="1"/>
  <c r="I651" i="1"/>
  <c r="A640" i="2" s="1"/>
  <c r="I650" i="1"/>
  <c r="A639" i="2" s="1"/>
  <c r="I649" i="1"/>
  <c r="A638" i="2" s="1"/>
  <c r="I648" i="1"/>
  <c r="A637" i="2" s="1"/>
  <c r="I647" i="1"/>
  <c r="A636" i="2" s="1"/>
  <c r="I646" i="1"/>
  <c r="A635" i="2" s="1"/>
  <c r="I645" i="1"/>
  <c r="A634" i="2" s="1"/>
  <c r="I644" i="1"/>
  <c r="A633" i="2" s="1"/>
  <c r="I643" i="1"/>
  <c r="A632" i="2" s="1"/>
  <c r="I642" i="1"/>
  <c r="A631" i="2" s="1"/>
  <c r="I641" i="1"/>
  <c r="A630" i="2" s="1"/>
  <c r="I640" i="1"/>
  <c r="I639" i="1"/>
  <c r="A628" i="2" s="1"/>
  <c r="I638" i="1"/>
  <c r="A627" i="2" s="1"/>
  <c r="I637" i="1"/>
  <c r="A626" i="2" s="1"/>
  <c r="I636" i="1"/>
  <c r="A625" i="2" s="1"/>
  <c r="I635" i="1"/>
  <c r="A624" i="2" s="1"/>
  <c r="I634" i="1"/>
  <c r="A623" i="2" s="1"/>
  <c r="I633" i="1"/>
  <c r="A622" i="2" s="1"/>
  <c r="I632" i="1"/>
  <c r="A621" i="2" s="1"/>
  <c r="I631" i="1"/>
  <c r="A620" i="2" s="1"/>
  <c r="I630" i="1"/>
  <c r="A619" i="2" s="1"/>
  <c r="I629" i="1"/>
  <c r="A618" i="2" s="1"/>
  <c r="I628" i="1"/>
  <c r="A617" i="2" s="1"/>
  <c r="I627" i="1"/>
  <c r="A616" i="2" s="1"/>
  <c r="I626" i="1"/>
  <c r="A615" i="2" s="1"/>
  <c r="I625" i="1"/>
  <c r="A614" i="2" s="1"/>
  <c r="I624" i="1"/>
  <c r="A613" i="2" s="1"/>
  <c r="I623" i="1"/>
  <c r="A612" i="2" s="1"/>
  <c r="I622" i="1"/>
  <c r="A611" i="2" s="1"/>
  <c r="I621" i="1"/>
  <c r="A610" i="2" s="1"/>
  <c r="I620" i="1"/>
  <c r="A609" i="2" s="1"/>
  <c r="I619" i="1"/>
  <c r="A608" i="2" s="1"/>
  <c r="I618" i="1"/>
  <c r="A607" i="2" s="1"/>
  <c r="I617" i="1"/>
  <c r="A606" i="2" s="1"/>
  <c r="I616" i="1"/>
  <c r="I615" i="1"/>
  <c r="A604" i="2" s="1"/>
  <c r="I614" i="1"/>
  <c r="A603" i="2" s="1"/>
  <c r="I613" i="1"/>
  <c r="A602" i="2" s="1"/>
  <c r="I612" i="1"/>
  <c r="A601" i="2" s="1"/>
  <c r="I611" i="1"/>
  <c r="A600" i="2" s="1"/>
  <c r="I610" i="1"/>
  <c r="A599" i="2" s="1"/>
  <c r="I609" i="1"/>
  <c r="A598" i="2" s="1"/>
  <c r="I608" i="1"/>
  <c r="A597" i="2" s="1"/>
  <c r="I607" i="1"/>
  <c r="A596" i="2" s="1"/>
  <c r="I606" i="1"/>
  <c r="A595" i="2" s="1"/>
  <c r="I605" i="1"/>
  <c r="A594" i="2" s="1"/>
  <c r="I604" i="1"/>
  <c r="A593" i="2" s="1"/>
  <c r="I603" i="1"/>
  <c r="A592" i="2" s="1"/>
  <c r="I602" i="1"/>
  <c r="A591" i="2" s="1"/>
  <c r="I601" i="1"/>
  <c r="A590" i="2" s="1"/>
  <c r="I600" i="1"/>
  <c r="A589" i="2" s="1"/>
  <c r="I599" i="1"/>
  <c r="A588" i="2" s="1"/>
  <c r="I598" i="1"/>
  <c r="A587" i="2" s="1"/>
  <c r="I597" i="1"/>
  <c r="A586" i="2" s="1"/>
  <c r="I596" i="1"/>
  <c r="A585" i="2" s="1"/>
  <c r="I595" i="1"/>
  <c r="A584" i="2" s="1"/>
  <c r="I594" i="1"/>
  <c r="A583" i="2" s="1"/>
  <c r="I593" i="1"/>
  <c r="A582" i="2" s="1"/>
  <c r="I592" i="1"/>
  <c r="I591" i="1"/>
  <c r="A580" i="2" s="1"/>
  <c r="I590" i="1"/>
  <c r="A579" i="2" s="1"/>
  <c r="I589" i="1"/>
  <c r="A578" i="2" s="1"/>
  <c r="I588" i="1"/>
  <c r="A577" i="2" s="1"/>
  <c r="I587" i="1"/>
  <c r="A576" i="2" s="1"/>
  <c r="I586" i="1"/>
  <c r="A575" i="2" s="1"/>
  <c r="I585" i="1"/>
  <c r="A574" i="2" s="1"/>
  <c r="I584" i="1"/>
  <c r="A573" i="2" s="1"/>
  <c r="I583" i="1"/>
  <c r="A572" i="2" s="1"/>
  <c r="I582" i="1"/>
  <c r="A571" i="2" s="1"/>
  <c r="I581" i="1"/>
  <c r="A570" i="2" s="1"/>
  <c r="I580" i="1"/>
  <c r="A569" i="2" s="1"/>
  <c r="I579" i="1"/>
  <c r="A568" i="2" s="1"/>
  <c r="I578" i="1"/>
  <c r="A567" i="2" s="1"/>
  <c r="I577" i="1"/>
  <c r="A566" i="2" s="1"/>
  <c r="I576" i="1"/>
  <c r="A565" i="2" s="1"/>
  <c r="I575" i="1"/>
  <c r="A564" i="2" s="1"/>
  <c r="I574" i="1"/>
  <c r="A563" i="2" s="1"/>
  <c r="I573" i="1"/>
  <c r="A562" i="2" s="1"/>
  <c r="I572" i="1"/>
  <c r="A561" i="2" s="1"/>
  <c r="I571" i="1"/>
  <c r="A560" i="2" s="1"/>
  <c r="I570" i="1"/>
  <c r="A559" i="2" s="1"/>
  <c r="I569" i="1"/>
  <c r="A558" i="2" s="1"/>
  <c r="I568" i="1"/>
  <c r="I567" i="1"/>
  <c r="A556" i="2" s="1"/>
  <c r="I566" i="1"/>
  <c r="A555" i="2" s="1"/>
  <c r="I565" i="1"/>
  <c r="A554" i="2" s="1"/>
  <c r="I564" i="1"/>
  <c r="A553" i="2" s="1"/>
  <c r="I563" i="1"/>
  <c r="A552" i="2" s="1"/>
  <c r="I562" i="1"/>
  <c r="A551" i="2" s="1"/>
  <c r="I561" i="1"/>
  <c r="A550" i="2" s="1"/>
  <c r="I560" i="1"/>
  <c r="A549" i="2" s="1"/>
  <c r="I559" i="1"/>
  <c r="A548" i="2" s="1"/>
  <c r="I558" i="1"/>
  <c r="A547" i="2" s="1"/>
  <c r="I557" i="1"/>
  <c r="A546" i="2" s="1"/>
  <c r="I556" i="1"/>
  <c r="A545" i="2" s="1"/>
  <c r="I555" i="1"/>
  <c r="A544" i="2" s="1"/>
  <c r="I554" i="1"/>
  <c r="A543" i="2" s="1"/>
  <c r="I553" i="1"/>
  <c r="A542" i="2" s="1"/>
  <c r="I552" i="1"/>
  <c r="A541" i="2" s="1"/>
  <c r="I551" i="1"/>
  <c r="A540" i="2" s="1"/>
  <c r="I550" i="1"/>
  <c r="A539" i="2" s="1"/>
  <c r="I549" i="1"/>
  <c r="A538" i="2" s="1"/>
  <c r="I548" i="1"/>
  <c r="A537" i="2" s="1"/>
  <c r="I547" i="1"/>
  <c r="A536" i="2" s="1"/>
  <c r="I546" i="1"/>
  <c r="A535" i="2" s="1"/>
  <c r="I545" i="1"/>
  <c r="A534" i="2" s="1"/>
  <c r="I544" i="1"/>
  <c r="I543" i="1"/>
  <c r="A532" i="2" s="1"/>
  <c r="I542" i="1"/>
  <c r="A531" i="2" s="1"/>
  <c r="I541" i="1"/>
  <c r="A530" i="2" s="1"/>
  <c r="I540" i="1"/>
  <c r="A529" i="2" s="1"/>
  <c r="I539" i="1"/>
  <c r="A528" i="2" s="1"/>
  <c r="I538" i="1"/>
  <c r="A527" i="2" s="1"/>
  <c r="I537" i="1"/>
  <c r="A526" i="2" s="1"/>
  <c r="I536" i="1"/>
  <c r="A525" i="2" s="1"/>
  <c r="I535" i="1"/>
  <c r="A524" i="2" s="1"/>
  <c r="I534" i="1"/>
  <c r="A523" i="2" s="1"/>
  <c r="I533" i="1"/>
  <c r="A522" i="2" s="1"/>
  <c r="I532" i="1"/>
  <c r="A521" i="2" s="1"/>
  <c r="I531" i="1"/>
  <c r="A520" i="2" s="1"/>
  <c r="I530" i="1"/>
  <c r="A519" i="2" s="1"/>
  <c r="I529" i="1"/>
  <c r="A518" i="2" s="1"/>
  <c r="I528" i="1"/>
  <c r="A517" i="2" s="1"/>
  <c r="I527" i="1"/>
  <c r="A516" i="2" s="1"/>
  <c r="I526" i="1"/>
  <c r="A515" i="2" s="1"/>
  <c r="I525" i="1"/>
  <c r="A514" i="2" s="1"/>
  <c r="I524" i="1"/>
  <c r="A513" i="2" s="1"/>
  <c r="I523" i="1"/>
  <c r="A512" i="2" s="1"/>
  <c r="I522" i="1"/>
  <c r="A511" i="2" s="1"/>
  <c r="I521" i="1"/>
  <c r="A510" i="2" s="1"/>
  <c r="I520" i="1"/>
  <c r="I519" i="1"/>
  <c r="A508" i="2" s="1"/>
  <c r="I518" i="1"/>
  <c r="A507" i="2" s="1"/>
  <c r="I517" i="1"/>
  <c r="A506" i="2" s="1"/>
  <c r="I516" i="1"/>
  <c r="A505" i="2" s="1"/>
  <c r="I515" i="1"/>
  <c r="A504" i="2" s="1"/>
  <c r="I514" i="1"/>
  <c r="A503" i="2" s="1"/>
  <c r="I513" i="1"/>
  <c r="A502" i="2" s="1"/>
  <c r="I512" i="1"/>
  <c r="A501" i="2" s="1"/>
  <c r="I511" i="1"/>
  <c r="A500" i="2" s="1"/>
  <c r="I510" i="1"/>
  <c r="A499" i="2" s="1"/>
  <c r="I509" i="1"/>
  <c r="A498" i="2" s="1"/>
  <c r="I508" i="1"/>
  <c r="A497" i="2" s="1"/>
  <c r="I507" i="1"/>
  <c r="A496" i="2" s="1"/>
  <c r="I506" i="1"/>
  <c r="A495" i="2" s="1"/>
  <c r="I505" i="1"/>
  <c r="A494" i="2" s="1"/>
  <c r="I504" i="1"/>
  <c r="A493" i="2" s="1"/>
  <c r="I503" i="1"/>
  <c r="A492" i="2" s="1"/>
  <c r="I502" i="1"/>
  <c r="A491" i="2" s="1"/>
  <c r="I501" i="1"/>
  <c r="A490" i="2" s="1"/>
  <c r="I500" i="1"/>
  <c r="A489" i="2" s="1"/>
  <c r="I499" i="1"/>
  <c r="A488" i="2" s="1"/>
  <c r="I498" i="1"/>
  <c r="A487" i="2" s="1"/>
  <c r="I497" i="1"/>
  <c r="A486" i="2" s="1"/>
  <c r="I496" i="1"/>
  <c r="I495" i="1"/>
  <c r="A484" i="2" s="1"/>
  <c r="I494" i="1"/>
  <c r="A483" i="2" s="1"/>
  <c r="I493" i="1"/>
  <c r="A482" i="2" s="1"/>
  <c r="I492" i="1"/>
  <c r="A481" i="2" s="1"/>
  <c r="I491" i="1"/>
  <c r="A480" i="2" s="1"/>
  <c r="I490" i="1"/>
  <c r="A479" i="2" s="1"/>
  <c r="I489" i="1"/>
  <c r="A478" i="2" s="1"/>
  <c r="I488" i="1"/>
  <c r="A477" i="2" s="1"/>
  <c r="I487" i="1"/>
  <c r="A476" i="2" s="1"/>
  <c r="I486" i="1"/>
  <c r="A475" i="2" s="1"/>
  <c r="I485" i="1"/>
  <c r="A474" i="2" s="1"/>
  <c r="I484" i="1"/>
  <c r="A473" i="2" s="1"/>
  <c r="I483" i="1"/>
  <c r="A472" i="2" s="1"/>
  <c r="I482" i="1"/>
  <c r="A471" i="2" s="1"/>
  <c r="I481" i="1"/>
  <c r="A470" i="2" s="1"/>
  <c r="I480" i="1"/>
  <c r="A469" i="2" s="1"/>
  <c r="I479" i="1"/>
  <c r="A468" i="2" s="1"/>
  <c r="I478" i="1"/>
  <c r="A467" i="2" s="1"/>
  <c r="I477" i="1"/>
  <c r="A466" i="2" s="1"/>
  <c r="I476" i="1"/>
  <c r="A465" i="2" s="1"/>
  <c r="I475" i="1"/>
  <c r="A464" i="2" s="1"/>
  <c r="I474" i="1"/>
  <c r="A463" i="2" s="1"/>
  <c r="I473" i="1"/>
  <c r="A462" i="2" s="1"/>
  <c r="I472" i="1"/>
  <c r="I471" i="1"/>
  <c r="A460" i="2" s="1"/>
  <c r="I470" i="1"/>
  <c r="A459" i="2" s="1"/>
  <c r="I469" i="1"/>
  <c r="A458" i="2" s="1"/>
  <c r="I468" i="1"/>
  <c r="A457" i="2" s="1"/>
  <c r="I467" i="1"/>
  <c r="A456" i="2" s="1"/>
  <c r="I466" i="1"/>
  <c r="A455" i="2" s="1"/>
  <c r="I465" i="1"/>
  <c r="A454" i="2" s="1"/>
  <c r="I464" i="1"/>
  <c r="A453" i="2" s="1"/>
  <c r="I463" i="1"/>
  <c r="A452" i="2" s="1"/>
  <c r="I462" i="1"/>
  <c r="A451" i="2" s="1"/>
  <c r="I461" i="1"/>
  <c r="A450" i="2" s="1"/>
  <c r="I460" i="1"/>
  <c r="A449" i="2" s="1"/>
  <c r="I459" i="1"/>
  <c r="A448" i="2" s="1"/>
  <c r="I458" i="1"/>
  <c r="A447" i="2" s="1"/>
  <c r="I457" i="1"/>
  <c r="A446" i="2" s="1"/>
  <c r="I456" i="1"/>
  <c r="A445" i="2" s="1"/>
  <c r="I455" i="1"/>
  <c r="A444" i="2" s="1"/>
  <c r="I454" i="1"/>
  <c r="A443" i="2" s="1"/>
  <c r="I453" i="1"/>
  <c r="A442" i="2" s="1"/>
  <c r="I452" i="1"/>
  <c r="A441" i="2" s="1"/>
  <c r="I451" i="1"/>
  <c r="A440" i="2" s="1"/>
  <c r="I450" i="1"/>
  <c r="A439" i="2" s="1"/>
  <c r="I449" i="1"/>
  <c r="A438" i="2" s="1"/>
  <c r="I448" i="1"/>
  <c r="I447" i="1"/>
  <c r="A436" i="2" s="1"/>
  <c r="I446" i="1"/>
  <c r="A435" i="2" s="1"/>
  <c r="I445" i="1"/>
  <c r="A434" i="2" s="1"/>
  <c r="I444" i="1"/>
  <c r="A433" i="2" s="1"/>
  <c r="I443" i="1"/>
  <c r="A432" i="2" s="1"/>
  <c r="I442" i="1"/>
  <c r="A431" i="2" s="1"/>
  <c r="I441" i="1"/>
  <c r="A430" i="2" s="1"/>
  <c r="I440" i="1"/>
  <c r="A429" i="2" s="1"/>
  <c r="I439" i="1"/>
  <c r="A428" i="2" s="1"/>
  <c r="I438" i="1"/>
  <c r="A427" i="2" s="1"/>
  <c r="I437" i="1"/>
  <c r="A426" i="2" s="1"/>
  <c r="I436" i="1"/>
  <c r="A425" i="2" s="1"/>
  <c r="I435" i="1"/>
  <c r="A424" i="2" s="1"/>
  <c r="I434" i="1"/>
  <c r="A423" i="2" s="1"/>
  <c r="I433" i="1"/>
  <c r="A422" i="2" s="1"/>
  <c r="I432" i="1"/>
  <c r="A421" i="2" s="1"/>
  <c r="I431" i="1"/>
  <c r="A420" i="2" s="1"/>
  <c r="I430" i="1"/>
  <c r="A419" i="2" s="1"/>
  <c r="I429" i="1"/>
  <c r="A418" i="2" s="1"/>
  <c r="I428" i="1"/>
  <c r="A417" i="2" s="1"/>
  <c r="I427" i="1"/>
  <c r="A416" i="2" s="1"/>
  <c r="I426" i="1"/>
  <c r="A415" i="2" s="1"/>
  <c r="I425" i="1"/>
  <c r="A414" i="2" s="1"/>
  <c r="I424" i="1"/>
  <c r="I423" i="1"/>
  <c r="A412" i="2" s="1"/>
  <c r="I422" i="1"/>
  <c r="A411" i="2" s="1"/>
  <c r="I421" i="1"/>
  <c r="A410" i="2" s="1"/>
  <c r="I420" i="1"/>
  <c r="A409" i="2" s="1"/>
  <c r="I419" i="1"/>
  <c r="A408" i="2" s="1"/>
  <c r="I418" i="1"/>
  <c r="A407" i="2" s="1"/>
  <c r="I417" i="1"/>
  <c r="A406" i="2" s="1"/>
  <c r="I416" i="1"/>
  <c r="A405" i="2" s="1"/>
  <c r="I415" i="1"/>
  <c r="A404" i="2" s="1"/>
  <c r="I414" i="1"/>
  <c r="A403" i="2" s="1"/>
  <c r="I413" i="1"/>
  <c r="A402" i="2" s="1"/>
  <c r="I412" i="1"/>
  <c r="A401" i="2" s="1"/>
  <c r="I411" i="1"/>
  <c r="A400" i="2" s="1"/>
  <c r="I410" i="1"/>
  <c r="A399" i="2" s="1"/>
  <c r="I409" i="1"/>
  <c r="A398" i="2" s="1"/>
  <c r="I408" i="1"/>
  <c r="A397" i="2" s="1"/>
  <c r="I407" i="1"/>
  <c r="A396" i="2" s="1"/>
  <c r="I406" i="1"/>
  <c r="A395" i="2" s="1"/>
  <c r="I405" i="1"/>
  <c r="A394" i="2" s="1"/>
  <c r="I404" i="1"/>
  <c r="A393" i="2" s="1"/>
  <c r="I403" i="1"/>
  <c r="A392" i="2" s="1"/>
  <c r="I402" i="1"/>
  <c r="A391" i="2" s="1"/>
  <c r="I401" i="1"/>
  <c r="A390" i="2" s="1"/>
  <c r="I400" i="1"/>
  <c r="I399" i="1"/>
  <c r="A388" i="2" s="1"/>
  <c r="I398" i="1"/>
  <c r="A387" i="2" s="1"/>
  <c r="I397" i="1"/>
  <c r="A386" i="2" s="1"/>
  <c r="I396" i="1"/>
  <c r="A385" i="2" s="1"/>
  <c r="I395" i="1"/>
  <c r="A384" i="2" s="1"/>
  <c r="I394" i="1"/>
  <c r="A383" i="2" s="1"/>
  <c r="I393" i="1"/>
  <c r="A382" i="2" s="1"/>
  <c r="I392" i="1"/>
  <c r="A381" i="2" s="1"/>
  <c r="I391" i="1"/>
  <c r="A380" i="2" s="1"/>
  <c r="I390" i="1"/>
  <c r="A379" i="2" s="1"/>
  <c r="I389" i="1"/>
  <c r="A378" i="2" s="1"/>
  <c r="I388" i="1"/>
  <c r="A377" i="2" s="1"/>
  <c r="I387" i="1"/>
  <c r="A376" i="2" s="1"/>
  <c r="I386" i="1"/>
  <c r="A375" i="2" s="1"/>
  <c r="I385" i="1"/>
  <c r="A374" i="2" s="1"/>
  <c r="I384" i="1"/>
  <c r="A373" i="2" s="1"/>
  <c r="I383" i="1"/>
  <c r="A372" i="2" s="1"/>
  <c r="I382" i="1"/>
  <c r="A371" i="2" s="1"/>
  <c r="I381" i="1"/>
  <c r="A370" i="2" s="1"/>
  <c r="I380" i="1"/>
  <c r="A369" i="2" s="1"/>
  <c r="I379" i="1"/>
  <c r="A368" i="2" s="1"/>
  <c r="I378" i="1"/>
  <c r="A367" i="2" s="1"/>
  <c r="I377" i="1"/>
  <c r="A366" i="2" s="1"/>
  <c r="I376" i="1"/>
  <c r="A365" i="2" s="1"/>
  <c r="I375" i="1"/>
  <c r="A364" i="2" s="1"/>
  <c r="I374" i="1"/>
  <c r="A363" i="2" s="1"/>
  <c r="I373" i="1"/>
  <c r="A362" i="2" s="1"/>
  <c r="I372" i="1"/>
  <c r="A361" i="2" s="1"/>
  <c r="I371" i="1"/>
  <c r="A360" i="2" s="1"/>
  <c r="I370" i="1"/>
  <c r="A359" i="2" s="1"/>
  <c r="I369" i="1"/>
  <c r="A358" i="2" s="1"/>
  <c r="I368" i="1"/>
  <c r="I367" i="1"/>
  <c r="A356" i="2" s="1"/>
  <c r="I366" i="1"/>
  <c r="A355" i="2" s="1"/>
  <c r="I365" i="1"/>
  <c r="A354" i="2" s="1"/>
  <c r="I364" i="1"/>
  <c r="A353" i="2" s="1"/>
  <c r="I363" i="1"/>
  <c r="A352" i="2" s="1"/>
  <c r="I362" i="1"/>
  <c r="A351" i="2" s="1"/>
  <c r="I361" i="1"/>
  <c r="A350" i="2" s="1"/>
  <c r="I360" i="1"/>
  <c r="A349" i="2" s="1"/>
  <c r="I359" i="1"/>
  <c r="A348" i="2" s="1"/>
  <c r="I358" i="1"/>
  <c r="A347" i="2" s="1"/>
  <c r="I357" i="1"/>
  <c r="A346" i="2" s="1"/>
  <c r="I356" i="1"/>
  <c r="A345" i="2" s="1"/>
  <c r="I355" i="1"/>
  <c r="A344" i="2" s="1"/>
  <c r="I354" i="1"/>
  <c r="A343" i="2" s="1"/>
  <c r="I353" i="1"/>
  <c r="A342" i="2" s="1"/>
  <c r="I352" i="1"/>
  <c r="A341" i="2" s="1"/>
  <c r="I351" i="1"/>
  <c r="A340" i="2" s="1"/>
  <c r="I350" i="1"/>
  <c r="A339" i="2" s="1"/>
  <c r="I349" i="1"/>
  <c r="A338" i="2" s="1"/>
  <c r="I348" i="1"/>
  <c r="A337" i="2" s="1"/>
  <c r="I347" i="1"/>
  <c r="A336" i="2" s="1"/>
  <c r="I346" i="1"/>
  <c r="A335" i="2" s="1"/>
  <c r="I345" i="1"/>
  <c r="A334" i="2" s="1"/>
  <c r="I344" i="1"/>
  <c r="A333" i="2" s="1"/>
  <c r="I343" i="1"/>
  <c r="A332" i="2" s="1"/>
  <c r="I342" i="1"/>
  <c r="A331" i="2" s="1"/>
  <c r="I341" i="1"/>
  <c r="A330" i="2" s="1"/>
  <c r="I340" i="1"/>
  <c r="A329" i="2" s="1"/>
  <c r="I339" i="1"/>
  <c r="A328" i="2" s="1"/>
  <c r="I338" i="1"/>
  <c r="A327" i="2" s="1"/>
  <c r="I337" i="1"/>
  <c r="A326" i="2" s="1"/>
  <c r="I336" i="1"/>
  <c r="I335" i="1"/>
  <c r="A324" i="2" s="1"/>
  <c r="I334" i="1"/>
  <c r="A323" i="2" s="1"/>
  <c r="I333" i="1"/>
  <c r="A322" i="2" s="1"/>
  <c r="I332" i="1"/>
  <c r="A321" i="2" s="1"/>
  <c r="I331" i="1"/>
  <c r="A320" i="2" s="1"/>
  <c r="I330" i="1"/>
  <c r="A319" i="2" s="1"/>
  <c r="I329" i="1"/>
  <c r="A318" i="2" s="1"/>
  <c r="I328" i="1"/>
  <c r="A317" i="2" s="1"/>
  <c r="I327" i="1"/>
  <c r="A316" i="2" s="1"/>
  <c r="I326" i="1"/>
  <c r="A315" i="2" s="1"/>
  <c r="I325" i="1"/>
  <c r="A314" i="2" s="1"/>
  <c r="I324" i="1"/>
  <c r="A313" i="2" s="1"/>
  <c r="I323" i="1"/>
  <c r="A312" i="2" s="1"/>
  <c r="I322" i="1"/>
  <c r="A311" i="2" s="1"/>
  <c r="I321" i="1"/>
  <c r="A310" i="2" s="1"/>
  <c r="I320" i="1"/>
  <c r="A309" i="2" s="1"/>
  <c r="I319" i="1"/>
  <c r="A308" i="2" s="1"/>
  <c r="I318" i="1"/>
  <c r="A307" i="2" s="1"/>
  <c r="I317" i="1"/>
  <c r="A306" i="2" s="1"/>
  <c r="I316" i="1"/>
  <c r="A305" i="2" s="1"/>
  <c r="I315" i="1"/>
  <c r="A304" i="2" s="1"/>
  <c r="I314" i="1"/>
  <c r="A303" i="2" s="1"/>
  <c r="I313" i="1"/>
  <c r="A302" i="2" s="1"/>
  <c r="I312" i="1"/>
  <c r="I311" i="1"/>
  <c r="A300" i="2" s="1"/>
  <c r="I310" i="1"/>
  <c r="A299" i="2" s="1"/>
  <c r="I309" i="1"/>
  <c r="A298" i="2" s="1"/>
  <c r="I308" i="1"/>
  <c r="A297" i="2" s="1"/>
  <c r="I307" i="1"/>
  <c r="A296" i="2" s="1"/>
  <c r="I306" i="1"/>
  <c r="A295" i="2" s="1"/>
  <c r="I305" i="1"/>
  <c r="A294" i="2" s="1"/>
  <c r="I304" i="1"/>
  <c r="A293" i="2" s="1"/>
  <c r="I303" i="1"/>
  <c r="A292" i="2" s="1"/>
  <c r="I302" i="1"/>
  <c r="A291" i="2" s="1"/>
  <c r="I301" i="1"/>
  <c r="A290" i="2" s="1"/>
  <c r="I300" i="1"/>
  <c r="A289" i="2" s="1"/>
  <c r="I299" i="1"/>
  <c r="A288" i="2" s="1"/>
  <c r="I298" i="1"/>
  <c r="A287" i="2" s="1"/>
  <c r="I297" i="1"/>
  <c r="A286" i="2" s="1"/>
  <c r="I296" i="1"/>
  <c r="A285" i="2" s="1"/>
  <c r="I295" i="1"/>
  <c r="A284" i="2" s="1"/>
  <c r="I294" i="1"/>
  <c r="A283" i="2" s="1"/>
  <c r="I293" i="1"/>
  <c r="A282" i="2" s="1"/>
  <c r="I292" i="1"/>
  <c r="A281" i="2" s="1"/>
  <c r="I291" i="1"/>
  <c r="A280" i="2" s="1"/>
  <c r="I290" i="1"/>
  <c r="A279" i="2" s="1"/>
  <c r="I289" i="1"/>
  <c r="A278" i="2" s="1"/>
  <c r="I288" i="1"/>
  <c r="I287" i="1"/>
  <c r="A276" i="2" s="1"/>
  <c r="I286" i="1"/>
  <c r="A275" i="2" s="1"/>
  <c r="I285" i="1"/>
  <c r="A274" i="2" s="1"/>
  <c r="I284" i="1"/>
  <c r="A273" i="2" s="1"/>
  <c r="I283" i="1"/>
  <c r="A272" i="2" s="1"/>
  <c r="I282" i="1"/>
  <c r="A271" i="2" s="1"/>
  <c r="I281" i="1"/>
  <c r="A270" i="2" s="1"/>
  <c r="I280" i="1"/>
  <c r="A269" i="2" s="1"/>
  <c r="I279" i="1"/>
  <c r="A268" i="2" s="1"/>
  <c r="I278" i="1"/>
  <c r="A267" i="2" s="1"/>
  <c r="I277" i="1"/>
  <c r="A266" i="2" s="1"/>
  <c r="I276" i="1"/>
  <c r="A265" i="2" s="1"/>
  <c r="I275" i="1"/>
  <c r="A264" i="2" s="1"/>
  <c r="I274" i="1"/>
  <c r="A263" i="2" s="1"/>
  <c r="I273" i="1"/>
  <c r="A262" i="2" s="1"/>
  <c r="I272" i="1"/>
  <c r="A261" i="2" s="1"/>
  <c r="I271" i="1"/>
  <c r="A260" i="2" s="1"/>
  <c r="I270" i="1"/>
  <c r="A259" i="2" s="1"/>
  <c r="I269" i="1"/>
  <c r="A258" i="2" s="1"/>
  <c r="I268" i="1"/>
  <c r="A257" i="2" s="1"/>
  <c r="I267" i="1"/>
  <c r="A256" i="2" s="1"/>
  <c r="I266" i="1"/>
  <c r="A255" i="2" s="1"/>
  <c r="I265" i="1"/>
  <c r="A254" i="2" s="1"/>
  <c r="I264" i="1"/>
  <c r="I263" i="1"/>
  <c r="A252" i="2" s="1"/>
  <c r="I262" i="1"/>
  <c r="A251" i="2" s="1"/>
  <c r="I261" i="1"/>
  <c r="A250" i="2" s="1"/>
  <c r="I260" i="1"/>
  <c r="A249" i="2" s="1"/>
  <c r="I259" i="1"/>
  <c r="A248" i="2" s="1"/>
  <c r="I258" i="1"/>
  <c r="A247" i="2" s="1"/>
  <c r="I257" i="1"/>
  <c r="A246" i="2" s="1"/>
  <c r="I256" i="1"/>
  <c r="A245" i="2" s="1"/>
  <c r="I255" i="1"/>
  <c r="A244" i="2" s="1"/>
  <c r="I254" i="1"/>
  <c r="A243" i="2" s="1"/>
  <c r="I253" i="1"/>
  <c r="A242" i="2" s="1"/>
  <c r="I252" i="1"/>
  <c r="A241" i="2" s="1"/>
  <c r="I251" i="1"/>
  <c r="A240" i="2" s="1"/>
  <c r="I250" i="1"/>
  <c r="A239" i="2" s="1"/>
  <c r="I249" i="1"/>
  <c r="A238" i="2" s="1"/>
  <c r="I248" i="1"/>
  <c r="A237" i="2" s="1"/>
  <c r="I247" i="1"/>
  <c r="A236" i="2" s="1"/>
  <c r="I246" i="1"/>
  <c r="A235" i="2" s="1"/>
  <c r="I245" i="1"/>
  <c r="A234" i="2" s="1"/>
  <c r="I244" i="1"/>
  <c r="A233" i="2" s="1"/>
  <c r="I243" i="1"/>
  <c r="A232" i="2" s="1"/>
  <c r="I242" i="1"/>
  <c r="A231" i="2" s="1"/>
  <c r="I241" i="1"/>
  <c r="A230" i="2" s="1"/>
  <c r="I240" i="1"/>
  <c r="A229" i="2" s="1"/>
  <c r="I239" i="1"/>
  <c r="A228" i="2" s="1"/>
  <c r="I238" i="1"/>
  <c r="A227" i="2" s="1"/>
  <c r="I237" i="1"/>
  <c r="A226" i="2" s="1"/>
  <c r="I236" i="1"/>
  <c r="A225" i="2" s="1"/>
  <c r="I235" i="1"/>
  <c r="A224" i="2" s="1"/>
  <c r="I234" i="1"/>
  <c r="A223" i="2" s="1"/>
  <c r="I233" i="1"/>
  <c r="A222" i="2" s="1"/>
  <c r="I232" i="1"/>
  <c r="I231" i="1"/>
  <c r="A220" i="2" s="1"/>
  <c r="I230" i="1"/>
  <c r="A219" i="2" s="1"/>
  <c r="I229" i="1"/>
  <c r="A218" i="2" s="1"/>
  <c r="I228" i="1"/>
  <c r="A217" i="2" s="1"/>
  <c r="I227" i="1"/>
  <c r="A216" i="2" s="1"/>
  <c r="I226" i="1"/>
  <c r="A215" i="2" s="1"/>
  <c r="I225" i="1"/>
  <c r="A214" i="2" s="1"/>
  <c r="I224" i="1"/>
  <c r="A213" i="2" s="1"/>
  <c r="I223" i="1"/>
  <c r="A212" i="2" s="1"/>
  <c r="I222" i="1"/>
  <c r="A211" i="2" s="1"/>
  <c r="I221" i="1"/>
  <c r="A210" i="2" s="1"/>
  <c r="I220" i="1"/>
  <c r="A209" i="2" s="1"/>
  <c r="I219" i="1"/>
  <c r="A208" i="2" s="1"/>
  <c r="I218" i="1"/>
  <c r="A207" i="2" s="1"/>
  <c r="I217" i="1"/>
  <c r="A206" i="2" s="1"/>
  <c r="I216" i="1"/>
  <c r="A205" i="2" s="1"/>
  <c r="I215" i="1"/>
  <c r="A204" i="2" s="1"/>
  <c r="I214" i="1"/>
  <c r="A203" i="2" s="1"/>
  <c r="I213" i="1"/>
  <c r="A202" i="2" s="1"/>
  <c r="I212" i="1"/>
  <c r="A201" i="2" s="1"/>
  <c r="I211" i="1"/>
  <c r="A200" i="2" s="1"/>
  <c r="I210" i="1"/>
  <c r="A199" i="2" s="1"/>
  <c r="I209" i="1"/>
  <c r="A198" i="2" s="1"/>
  <c r="I208" i="1"/>
  <c r="A197" i="2" s="1"/>
  <c r="I207" i="1"/>
  <c r="A196" i="2" s="1"/>
  <c r="I206" i="1"/>
  <c r="A195" i="2" s="1"/>
  <c r="I205" i="1"/>
  <c r="A194" i="2" s="1"/>
  <c r="I204" i="1"/>
  <c r="A193" i="2" s="1"/>
  <c r="I203" i="1"/>
  <c r="A192" i="2" s="1"/>
  <c r="I202" i="1"/>
  <c r="A191" i="2" s="1"/>
  <c r="I201" i="1"/>
  <c r="A190" i="2" s="1"/>
  <c r="I200" i="1"/>
  <c r="I199" i="1"/>
  <c r="A188" i="2" s="1"/>
  <c r="I198" i="1"/>
  <c r="A187" i="2" s="1"/>
  <c r="I197" i="1"/>
  <c r="A186" i="2" s="1"/>
  <c r="I196" i="1"/>
  <c r="A185" i="2" s="1"/>
  <c r="I195" i="1"/>
  <c r="A184" i="2" s="1"/>
  <c r="I194" i="1"/>
  <c r="A183" i="2" s="1"/>
  <c r="I193" i="1"/>
  <c r="A182" i="2" s="1"/>
  <c r="I192" i="1"/>
  <c r="A181" i="2" s="1"/>
  <c r="I191" i="1"/>
  <c r="A180" i="2" s="1"/>
  <c r="I190" i="1"/>
  <c r="A179" i="2" s="1"/>
  <c r="I189" i="1"/>
  <c r="A178" i="2" s="1"/>
  <c r="I188" i="1"/>
  <c r="A177" i="2" s="1"/>
  <c r="I187" i="1"/>
  <c r="A176" i="2" s="1"/>
  <c r="I186" i="1"/>
  <c r="A175" i="2" s="1"/>
  <c r="I185" i="1"/>
  <c r="A174" i="2" s="1"/>
  <c r="I184" i="1"/>
  <c r="A173" i="2" s="1"/>
  <c r="I183" i="1"/>
  <c r="A172" i="2" s="1"/>
  <c r="I182" i="1"/>
  <c r="A171" i="2" s="1"/>
  <c r="I181" i="1"/>
  <c r="A170" i="2" s="1"/>
  <c r="I180" i="1"/>
  <c r="A169" i="2" s="1"/>
  <c r="I179" i="1"/>
  <c r="A168" i="2" s="1"/>
  <c r="I178" i="1"/>
  <c r="A167" i="2" s="1"/>
  <c r="I177" i="1"/>
  <c r="A166" i="2" s="1"/>
  <c r="I176" i="1"/>
  <c r="A165" i="2" s="1"/>
  <c r="I175" i="1"/>
  <c r="A164" i="2" s="1"/>
  <c r="I174" i="1"/>
  <c r="A163" i="2" s="1"/>
  <c r="I173" i="1"/>
  <c r="A162" i="2" s="1"/>
  <c r="I172" i="1"/>
  <c r="A161" i="2" s="1"/>
  <c r="I171" i="1"/>
  <c r="A160" i="2" s="1"/>
  <c r="I170" i="1"/>
  <c r="A159" i="2" s="1"/>
  <c r="I169" i="1"/>
  <c r="A158" i="2" s="1"/>
  <c r="I168" i="1"/>
  <c r="I167" i="1"/>
  <c r="A156" i="2" s="1"/>
  <c r="I166" i="1"/>
  <c r="A155" i="2" s="1"/>
  <c r="I165" i="1"/>
  <c r="A154" i="2" s="1"/>
  <c r="I164" i="1"/>
  <c r="A153" i="2" s="1"/>
  <c r="I163" i="1"/>
  <c r="A152" i="2" s="1"/>
  <c r="I162" i="1"/>
  <c r="A151" i="2" s="1"/>
  <c r="I161" i="1"/>
  <c r="A150" i="2" s="1"/>
  <c r="I160" i="1"/>
  <c r="A149" i="2" s="1"/>
  <c r="I159" i="1"/>
  <c r="A148" i="2" s="1"/>
  <c r="I158" i="1"/>
  <c r="A147" i="2" s="1"/>
  <c r="I157" i="1"/>
  <c r="A146" i="2" s="1"/>
  <c r="I156" i="1"/>
  <c r="A145" i="2" s="1"/>
  <c r="I155" i="1"/>
  <c r="A144" i="2" s="1"/>
  <c r="I154" i="1"/>
  <c r="A143" i="2" s="1"/>
  <c r="I153" i="1"/>
  <c r="A142" i="2" s="1"/>
  <c r="I152" i="1"/>
  <c r="A141" i="2" s="1"/>
  <c r="I151" i="1"/>
  <c r="A140" i="2" s="1"/>
  <c r="I150" i="1"/>
  <c r="A139" i="2" s="1"/>
  <c r="I149" i="1"/>
  <c r="A138" i="2" s="1"/>
  <c r="I148" i="1"/>
  <c r="A137" i="2" s="1"/>
  <c r="I147" i="1"/>
  <c r="A136" i="2" s="1"/>
  <c r="I146" i="1"/>
  <c r="A135" i="2" s="1"/>
  <c r="I145" i="1"/>
  <c r="A134" i="2" s="1"/>
  <c r="I144" i="1"/>
  <c r="A133" i="2" s="1"/>
  <c r="I143" i="1"/>
  <c r="A132" i="2" s="1"/>
  <c r="I142" i="1"/>
  <c r="A131" i="2" s="1"/>
  <c r="I141" i="1"/>
  <c r="A130" i="2" s="1"/>
  <c r="I140" i="1"/>
  <c r="A129" i="2" s="1"/>
  <c r="I139" i="1"/>
  <c r="A128" i="2" s="1"/>
  <c r="I138" i="1"/>
  <c r="A127" i="2" s="1"/>
  <c r="I137" i="1"/>
  <c r="A126" i="2" s="1"/>
  <c r="I136" i="1"/>
  <c r="I135" i="1"/>
  <c r="A124" i="2" s="1"/>
  <c r="I134" i="1"/>
  <c r="A123" i="2" s="1"/>
  <c r="I133" i="1"/>
  <c r="A122" i="2" s="1"/>
  <c r="I132" i="1"/>
  <c r="A121" i="2" s="1"/>
  <c r="I131" i="1"/>
  <c r="A120" i="2" s="1"/>
  <c r="I130" i="1"/>
  <c r="A119" i="2" s="1"/>
  <c r="I129" i="1"/>
  <c r="A118" i="2" s="1"/>
  <c r="I128" i="1"/>
  <c r="A117" i="2" s="1"/>
  <c r="I127" i="1"/>
  <c r="A116" i="2" s="1"/>
  <c r="I126" i="1"/>
  <c r="A115" i="2" s="1"/>
  <c r="I125" i="1"/>
  <c r="A114" i="2" s="1"/>
  <c r="I124" i="1"/>
  <c r="A113" i="2" s="1"/>
  <c r="I123" i="1"/>
  <c r="A112" i="2" s="1"/>
  <c r="I122" i="1"/>
  <c r="A111" i="2" s="1"/>
  <c r="I121" i="1"/>
  <c r="A110" i="2" s="1"/>
  <c r="I120" i="1"/>
  <c r="A109" i="2" s="1"/>
  <c r="I119" i="1"/>
  <c r="A108" i="2" s="1"/>
  <c r="I118" i="1"/>
  <c r="A107" i="2" s="1"/>
  <c r="I117" i="1"/>
  <c r="A106" i="2" s="1"/>
  <c r="I116" i="1"/>
  <c r="A105" i="2" s="1"/>
  <c r="I115" i="1"/>
  <c r="A104" i="2" s="1"/>
  <c r="I114" i="1"/>
  <c r="A103" i="2" s="1"/>
  <c r="I113" i="1"/>
  <c r="A102" i="2" s="1"/>
  <c r="I112" i="1"/>
  <c r="I111" i="1"/>
  <c r="A100" i="2" s="1"/>
  <c r="I110" i="1"/>
  <c r="A99" i="2" s="1"/>
  <c r="I109" i="1"/>
  <c r="A98" i="2" s="1"/>
  <c r="I108" i="1"/>
  <c r="A97" i="2" s="1"/>
  <c r="I107" i="1"/>
  <c r="A96" i="2" s="1"/>
  <c r="I106" i="1"/>
  <c r="A95" i="2" s="1"/>
  <c r="I105" i="1"/>
  <c r="A94" i="2" s="1"/>
  <c r="I104" i="1"/>
  <c r="A93" i="2" s="1"/>
  <c r="I103" i="1"/>
  <c r="A92" i="2" s="1"/>
  <c r="I102" i="1"/>
  <c r="A91" i="2" s="1"/>
  <c r="I101" i="1"/>
  <c r="A90" i="2" s="1"/>
  <c r="I100" i="1"/>
  <c r="A89" i="2" s="1"/>
  <c r="I99" i="1"/>
  <c r="A88" i="2" s="1"/>
  <c r="I98" i="1"/>
  <c r="A87" i="2" s="1"/>
  <c r="I97" i="1"/>
  <c r="A86" i="2" s="1"/>
  <c r="I96" i="1"/>
  <c r="A85" i="2" s="1"/>
  <c r="I95" i="1"/>
  <c r="A84" i="2" s="1"/>
  <c r="I94" i="1"/>
  <c r="A83" i="2" s="1"/>
  <c r="I93" i="1"/>
  <c r="A82" i="2" s="1"/>
  <c r="I92" i="1"/>
  <c r="A81" i="2" s="1"/>
  <c r="I91" i="1"/>
  <c r="A80" i="2" s="1"/>
  <c r="I90" i="1"/>
  <c r="A79" i="2" s="1"/>
  <c r="I89" i="1"/>
  <c r="A78" i="2" s="1"/>
  <c r="I88" i="1"/>
  <c r="A77" i="2" s="1"/>
  <c r="I87" i="1"/>
  <c r="A76" i="2" s="1"/>
  <c r="I86" i="1"/>
  <c r="A75" i="2" s="1"/>
  <c r="I85" i="1"/>
  <c r="A74" i="2" s="1"/>
  <c r="I84" i="1"/>
  <c r="A73" i="2" s="1"/>
  <c r="I83" i="1"/>
  <c r="A72" i="2" s="1"/>
  <c r="I82" i="1"/>
  <c r="A71" i="2" s="1"/>
  <c r="I81" i="1"/>
  <c r="A70" i="2" s="1"/>
  <c r="I80" i="1"/>
  <c r="I79" i="1"/>
  <c r="A68" i="2" s="1"/>
  <c r="I78" i="1"/>
  <c r="A67" i="2" s="1"/>
  <c r="I77" i="1"/>
  <c r="A66" i="2" s="1"/>
  <c r="I76" i="1"/>
  <c r="A65" i="2" s="1"/>
  <c r="I75" i="1"/>
  <c r="A64" i="2" s="1"/>
  <c r="I74" i="1"/>
  <c r="A63" i="2" s="1"/>
  <c r="I73" i="1"/>
  <c r="A62" i="2" s="1"/>
  <c r="I72" i="1"/>
  <c r="A61" i="2" s="1"/>
  <c r="I71" i="1"/>
  <c r="A60" i="2" s="1"/>
  <c r="I70" i="1"/>
  <c r="A59" i="2" s="1"/>
  <c r="I69" i="1"/>
  <c r="A58" i="2" s="1"/>
  <c r="I68" i="1"/>
  <c r="A57" i="2" s="1"/>
  <c r="I67" i="1"/>
  <c r="A56" i="2" s="1"/>
  <c r="I66" i="1"/>
  <c r="A55" i="2" s="1"/>
  <c r="I65" i="1"/>
  <c r="A54" i="2" s="1"/>
  <c r="I64" i="1"/>
  <c r="A53" i="2" s="1"/>
  <c r="I63" i="1"/>
  <c r="A52" i="2" s="1"/>
  <c r="I62" i="1"/>
  <c r="A51" i="2" s="1"/>
  <c r="I61" i="1"/>
  <c r="A50" i="2" s="1"/>
  <c r="I60" i="1"/>
  <c r="A49" i="2" s="1"/>
  <c r="I59" i="1"/>
  <c r="A48" i="2" s="1"/>
  <c r="I58" i="1"/>
  <c r="A47" i="2" s="1"/>
  <c r="I57" i="1"/>
  <c r="A46" i="2" s="1"/>
  <c r="I56" i="1"/>
  <c r="A45" i="2" s="1"/>
  <c r="I55" i="1"/>
  <c r="A44" i="2" s="1"/>
  <c r="I54" i="1"/>
  <c r="A43" i="2" s="1"/>
  <c r="I53" i="1"/>
  <c r="A42" i="2" s="1"/>
  <c r="I52" i="1"/>
  <c r="A41" i="2" s="1"/>
  <c r="I51" i="1"/>
  <c r="A40" i="2" s="1"/>
  <c r="I50" i="1"/>
  <c r="A39" i="2" s="1"/>
  <c r="I49" i="1"/>
  <c r="A38" i="2" s="1"/>
  <c r="I48" i="1"/>
  <c r="I47" i="1"/>
  <c r="A36" i="2" s="1"/>
  <c r="I46" i="1"/>
  <c r="A35" i="2" s="1"/>
  <c r="I45" i="1"/>
  <c r="A34" i="2" s="1"/>
  <c r="I44" i="1"/>
  <c r="A33" i="2" s="1"/>
  <c r="I43" i="1"/>
  <c r="A32" i="2" s="1"/>
  <c r="I42" i="1"/>
  <c r="A31" i="2" s="1"/>
  <c r="I41" i="1"/>
  <c r="A30" i="2" s="1"/>
  <c r="I40" i="1"/>
  <c r="A29" i="2" s="1"/>
  <c r="I39" i="1"/>
  <c r="A28" i="2" s="1"/>
  <c r="I38" i="1"/>
  <c r="A27" i="2" s="1"/>
  <c r="I37" i="1"/>
  <c r="A26" i="2" s="1"/>
  <c r="I36" i="1"/>
  <c r="A25" i="2" s="1"/>
  <c r="I35" i="1"/>
  <c r="A24" i="2" s="1"/>
  <c r="I34" i="1"/>
  <c r="A23" i="2" s="1"/>
  <c r="I33" i="1"/>
  <c r="A22" i="2" s="1"/>
  <c r="I32" i="1"/>
  <c r="A21" i="2" s="1"/>
  <c r="I31" i="1"/>
  <c r="A20" i="2" s="1"/>
  <c r="I30" i="1"/>
  <c r="A19" i="2" s="1"/>
  <c r="I29" i="1"/>
  <c r="A18" i="2" s="1"/>
  <c r="I28" i="1"/>
  <c r="A17" i="2" s="1"/>
  <c r="I27" i="1"/>
  <c r="A16" i="2" s="1"/>
  <c r="I26" i="1"/>
  <c r="A15" i="2" s="1"/>
  <c r="I25" i="1"/>
  <c r="A14" i="2" s="1"/>
  <c r="I24" i="1"/>
  <c r="A13" i="2" s="1"/>
  <c r="I23" i="1"/>
  <c r="A12" i="2" s="1"/>
  <c r="I22" i="1"/>
  <c r="A11" i="2" s="1"/>
  <c r="I21" i="1"/>
  <c r="A10" i="2" s="1"/>
  <c r="I20" i="1"/>
  <c r="A9" i="2" s="1"/>
  <c r="I19" i="1"/>
  <c r="A8" i="2" s="1"/>
  <c r="I18" i="1"/>
  <c r="A7" i="2" s="1"/>
  <c r="I17" i="1"/>
  <c r="A6" i="2" s="1"/>
  <c r="I16" i="1"/>
  <c r="A5" i="2" s="1"/>
  <c r="I15" i="1"/>
  <c r="A4" i="2" s="1"/>
  <c r="I14" i="1"/>
  <c r="A3" i="2" s="1"/>
  <c r="I13" i="1"/>
  <c r="A2" i="2" s="1"/>
  <c r="I12" i="1"/>
  <c r="A1" i="2" s="1"/>
  <c r="I933" i="1" l="1"/>
</calcChain>
</file>

<file path=xl/sharedStrings.xml><?xml version="1.0" encoding="utf-8"?>
<sst xmlns="http://schemas.openxmlformats.org/spreadsheetml/2006/main" count="3709" uniqueCount="1688">
  <si>
    <t>"Bajo protesta de decir verdad declaramos que los Estados Financieros y sus notas, son razonablemente correctos y son responsabilidad del emisor"</t>
  </si>
  <si>
    <t>Derechos</t>
  </si>
  <si>
    <t>Indemnizaciones</t>
  </si>
  <si>
    <t>Otros Convenios</t>
  </si>
  <si>
    <r>
      <t xml:space="preserve">Cuenta  </t>
    </r>
    <r>
      <rPr>
        <sz val="5"/>
        <rFont val="Arial"/>
        <family val="2"/>
      </rPr>
      <t xml:space="preserve">
</t>
    </r>
    <r>
      <rPr>
        <sz val="8"/>
        <rFont val="Arial"/>
        <family val="2"/>
      </rPr>
      <t>(3)</t>
    </r>
  </si>
  <si>
    <t>1000</t>
  </si>
  <si>
    <t>Dietas</t>
  </si>
  <si>
    <t>Haberes</t>
  </si>
  <si>
    <t>Sueldo por Interinato</t>
  </si>
  <si>
    <t>.,</t>
  </si>
  <si>
    <t>Aguinaldo</t>
  </si>
  <si>
    <t>Compensaciones</t>
  </si>
  <si>
    <t>Compensación</t>
  </si>
  <si>
    <t>1345</t>
  </si>
  <si>
    <t>Gratificación</t>
  </si>
  <si>
    <t>1346</t>
  </si>
  <si>
    <t>1347</t>
  </si>
  <si>
    <t>1348</t>
  </si>
  <si>
    <t>1349</t>
  </si>
  <si>
    <t>1350</t>
  </si>
  <si>
    <t>Sobrehaberes</t>
  </si>
  <si>
    <t>1351</t>
  </si>
  <si>
    <t>1371</t>
  </si>
  <si>
    <t>Aportaciones al ISSSTE</t>
  </si>
  <si>
    <t>1413</t>
  </si>
  <si>
    <t>1415</t>
  </si>
  <si>
    <t>1416</t>
  </si>
  <si>
    <t>FOVISSSTE</t>
  </si>
  <si>
    <t>SAR (Sistema de Ahorro para el Retiro)</t>
  </si>
  <si>
    <t>1441</t>
  </si>
  <si>
    <t>1511</t>
  </si>
  <si>
    <t>1522</t>
  </si>
  <si>
    <t>1531</t>
  </si>
  <si>
    <t>Prima por jubilación</t>
  </si>
  <si>
    <t>1541</t>
  </si>
  <si>
    <t>1546</t>
  </si>
  <si>
    <t>Viáticos</t>
  </si>
  <si>
    <t>1595</t>
  </si>
  <si>
    <t>Despensa</t>
  </si>
  <si>
    <t>Estímulos</t>
  </si>
  <si>
    <t>Recompensas</t>
  </si>
  <si>
    <t>2000</t>
  </si>
  <si>
    <t>2111</t>
  </si>
  <si>
    <t>2112</t>
  </si>
  <si>
    <t>2121</t>
  </si>
  <si>
    <t>2122</t>
  </si>
  <si>
    <t>2131</t>
  </si>
  <si>
    <t>2141</t>
  </si>
  <si>
    <t>2151</t>
  </si>
  <si>
    <t>2161</t>
  </si>
  <si>
    <t>2171</t>
  </si>
  <si>
    <t>2181</t>
  </si>
  <si>
    <t>2211</t>
  </si>
  <si>
    <t>2221</t>
  </si>
  <si>
    <t>2222</t>
  </si>
  <si>
    <t>2231</t>
  </si>
  <si>
    <t>2311</t>
  </si>
  <si>
    <t>2351</t>
  </si>
  <si>
    <t>2371</t>
  </si>
  <si>
    <t>2411</t>
  </si>
  <si>
    <t>2421</t>
  </si>
  <si>
    <t>2431</t>
  </si>
  <si>
    <t>2441</t>
  </si>
  <si>
    <t>2451</t>
  </si>
  <si>
    <t>2461</t>
  </si>
  <si>
    <t>2471</t>
  </si>
  <si>
    <t>2481</t>
  </si>
  <si>
    <t>2482</t>
  </si>
  <si>
    <t>2483</t>
  </si>
  <si>
    <t>2491</t>
  </si>
  <si>
    <t>2492</t>
  </si>
  <si>
    <t>2521</t>
  </si>
  <si>
    <t>2531</t>
  </si>
  <si>
    <t>2541</t>
  </si>
  <si>
    <t>2561</t>
  </si>
  <si>
    <t>2611</t>
  </si>
  <si>
    <t>2711</t>
  </si>
  <si>
    <t>2721</t>
  </si>
  <si>
    <t>2731</t>
  </si>
  <si>
    <t>2741</t>
  </si>
  <si>
    <t>2751</t>
  </si>
  <si>
    <t>2811</t>
  </si>
  <si>
    <t>2821</t>
  </si>
  <si>
    <t>2831</t>
  </si>
  <si>
    <t>2911</t>
  </si>
  <si>
    <t>2921</t>
  </si>
  <si>
    <t>2931</t>
  </si>
  <si>
    <t>2941</t>
  </si>
  <si>
    <t>2961</t>
  </si>
  <si>
    <t>2971</t>
  </si>
  <si>
    <t>2981</t>
  </si>
  <si>
    <t>2992</t>
  </si>
  <si>
    <t>3000</t>
  </si>
  <si>
    <t>3111</t>
  </si>
  <si>
    <t>Gas</t>
  </si>
  <si>
    <t>Agua</t>
  </si>
  <si>
    <t>3131</t>
  </si>
  <si>
    <t>3132</t>
  </si>
  <si>
    <t>3141</t>
  </si>
  <si>
    <t>3151</t>
  </si>
  <si>
    <t>3161</t>
  </si>
  <si>
    <t>3171</t>
  </si>
  <si>
    <t>3181</t>
  </si>
  <si>
    <t>Servicios de información, mediante telecomunicaciones especializadas</t>
  </si>
  <si>
    <t>3221</t>
  </si>
  <si>
    <t>3251</t>
  </si>
  <si>
    <t>3261</t>
  </si>
  <si>
    <t>3271</t>
  </si>
  <si>
    <t>3291</t>
  </si>
  <si>
    <t>3311</t>
  </si>
  <si>
    <t>3321</t>
  </si>
  <si>
    <t>3331</t>
  </si>
  <si>
    <t>3341</t>
  </si>
  <si>
    <t>Capacitación</t>
  </si>
  <si>
    <t>3361</t>
  </si>
  <si>
    <t>3362</t>
  </si>
  <si>
    <t>3363</t>
  </si>
  <si>
    <t>3391</t>
  </si>
  <si>
    <t>3411</t>
  </si>
  <si>
    <t>3451</t>
  </si>
  <si>
    <t>3471</t>
  </si>
  <si>
    <t>3511</t>
  </si>
  <si>
    <t>3512</t>
  </si>
  <si>
    <t>3521</t>
  </si>
  <si>
    <t>3531</t>
  </si>
  <si>
    <t>3532</t>
  </si>
  <si>
    <t>3551</t>
  </si>
  <si>
    <t>3571</t>
  </si>
  <si>
    <t>3581</t>
  </si>
  <si>
    <t>3591</t>
  </si>
  <si>
    <t>3611</t>
  </si>
  <si>
    <t>3612</t>
  </si>
  <si>
    <t>3621</t>
  </si>
  <si>
    <t>3641</t>
  </si>
  <si>
    <t>3691</t>
  </si>
  <si>
    <t>3721</t>
  </si>
  <si>
    <t>Autotransporte</t>
  </si>
  <si>
    <t>3751</t>
  </si>
  <si>
    <t>3752</t>
  </si>
  <si>
    <t>3753</t>
  </si>
  <si>
    <t>3791</t>
  </si>
  <si>
    <t>3821</t>
  </si>
  <si>
    <t>3822</t>
  </si>
  <si>
    <t>3831</t>
  </si>
  <si>
    <t>Exposiciones</t>
  </si>
  <si>
    <t>3841</t>
  </si>
  <si>
    <t>3851</t>
  </si>
  <si>
    <t>3911</t>
  </si>
  <si>
    <t>3922</t>
  </si>
  <si>
    <t>3941</t>
  </si>
  <si>
    <t>3951</t>
  </si>
  <si>
    <t>Utilidades</t>
  </si>
  <si>
    <t>3982</t>
  </si>
  <si>
    <t>3983</t>
  </si>
  <si>
    <t>3992</t>
  </si>
  <si>
    <t>3993</t>
  </si>
  <si>
    <t>3996</t>
  </si>
  <si>
    <t>3997</t>
  </si>
  <si>
    <t>4000</t>
  </si>
  <si>
    <t>4141</t>
  </si>
  <si>
    <t>Despensas</t>
  </si>
  <si>
    <t>Becas</t>
  </si>
  <si>
    <t>Pensiones</t>
  </si>
  <si>
    <t>Jubilaciones</t>
  </si>
  <si>
    <t>Donativos Internacionales</t>
  </si>
  <si>
    <t>Embarcaciones</t>
  </si>
  <si>
    <t>Bovinos</t>
  </si>
  <si>
    <t>Porcinos</t>
  </si>
  <si>
    <t>Aves</t>
  </si>
  <si>
    <t>Equinos</t>
  </si>
  <si>
    <t>Terrenos</t>
  </si>
  <si>
    <t>Viviendas</t>
  </si>
  <si>
    <t>Software</t>
  </si>
  <si>
    <t>Patentes</t>
  </si>
  <si>
    <t>Marcas</t>
  </si>
  <si>
    <t>Concesiones</t>
  </si>
  <si>
    <t>Franquicias</t>
  </si>
  <si>
    <t>Bonos</t>
  </si>
  <si>
    <t>Gastos de la Deuda Pública Externa</t>
  </si>
  <si>
    <t>Costos por coberturas</t>
  </si>
  <si>
    <t>Apoyos Financieros</t>
  </si>
  <si>
    <t>Apoyos a Intermediarios Financieros</t>
  </si>
  <si>
    <t>ADEFAS</t>
  </si>
  <si>
    <t>Total Partidas: (14)</t>
  </si>
  <si>
    <t>Estado Analítico del Ejercicio del Presupuesto de Egresos Integrado</t>
  </si>
  <si>
    <r>
      <t xml:space="preserve">Concepto
</t>
    </r>
    <r>
      <rPr>
        <sz val="10"/>
        <rFont val="Arial"/>
        <family val="2"/>
      </rPr>
      <t>(4)</t>
    </r>
  </si>
  <si>
    <t>Egreso Ejercido
(5)</t>
  </si>
  <si>
    <r>
      <t xml:space="preserve">Integración del  Egreso Ejercido 
</t>
    </r>
    <r>
      <rPr>
        <sz val="8"/>
        <rFont val="Arial"/>
        <family val="2"/>
      </rPr>
      <t>(6)</t>
    </r>
  </si>
  <si>
    <t>Municipio</t>
  </si>
  <si>
    <t>DIF</t>
  </si>
  <si>
    <t>ODAS</t>
  </si>
  <si>
    <t>Instituto del Deporte</t>
  </si>
  <si>
    <t>A</t>
  </si>
  <si>
    <t>B</t>
  </si>
  <si>
    <t>C</t>
  </si>
  <si>
    <t>D</t>
  </si>
  <si>
    <t>Nota 1</t>
  </si>
  <si>
    <t>Nota 1: El subsidio por parte del municipio no se registra como egreso ejercido en éste, debido a que los organismos descentralizados registran sus operaciones ordinarias en el capítulo de gasto correspondiente de acuerdo con el clasificador por objeto del gasto.</t>
  </si>
  <si>
    <t>"</t>
  </si>
  <si>
    <t>"|"</t>
  </si>
  <si>
    <t>(pesos)</t>
  </si>
  <si>
    <t>Apoyo a voluntarios que participen en diversos programas federales</t>
  </si>
  <si>
    <t>SERVICIOS PERSONALES</t>
  </si>
  <si>
    <t>1100</t>
  </si>
  <si>
    <t>REMUNERACIONES AL PERSONAL DE CARÁCTER PERMANENTE</t>
  </si>
  <si>
    <t>1110</t>
  </si>
  <si>
    <t>1111</t>
  </si>
  <si>
    <t>1120</t>
  </si>
  <si>
    <t>1121</t>
  </si>
  <si>
    <t>1130</t>
  </si>
  <si>
    <t>Sueldos base al personal permanente</t>
  </si>
  <si>
    <t>1131</t>
  </si>
  <si>
    <t>Sueldo base</t>
  </si>
  <si>
    <t>1132</t>
  </si>
  <si>
    <t>Otro  sueldo  magisterio</t>
  </si>
  <si>
    <t>1133</t>
  </si>
  <si>
    <t>Hora clase</t>
  </si>
  <si>
    <t>1134</t>
  </si>
  <si>
    <t>Carrera magisterial</t>
  </si>
  <si>
    <t>1135</t>
  </si>
  <si>
    <t>Carrera docente</t>
  </si>
  <si>
    <t>1140</t>
  </si>
  <si>
    <t>Remuneraciones por adscripción laboral en el extranjero</t>
  </si>
  <si>
    <t>1141</t>
  </si>
  <si>
    <t>1200</t>
  </si>
  <si>
    <t>REMUNERACIONES AL PERSONAL DE CARÁCTER TRANSITORIO</t>
  </si>
  <si>
    <t>1210</t>
  </si>
  <si>
    <t>Honorarios asimilables a salarios</t>
  </si>
  <si>
    <t>1211</t>
  </si>
  <si>
    <t>Honorarios asimilables al salario</t>
  </si>
  <si>
    <t>1220</t>
  </si>
  <si>
    <t>Sueldos  base  al  personal  eventual</t>
  </si>
  <si>
    <t>1221</t>
  </si>
  <si>
    <t>1222</t>
  </si>
  <si>
    <t>Sueldos y salarios compactados al personal eventual</t>
  </si>
  <si>
    <t>1223</t>
  </si>
  <si>
    <t>Becas para médicos residentes</t>
  </si>
  <si>
    <t>1230</t>
  </si>
  <si>
    <t>Retribuciones por servicios de carácter social</t>
  </si>
  <si>
    <t>1231</t>
  </si>
  <si>
    <t>Compensación por servicio social</t>
  </si>
  <si>
    <t>1240</t>
  </si>
  <si>
    <t>Retribución a los representantes de los trabajadores y de los patrones en la Junta de Conciliación y Arbitraje</t>
  </si>
  <si>
    <t>1241</t>
  </si>
  <si>
    <t>Compensación a representante</t>
  </si>
  <si>
    <t>1300</t>
  </si>
  <si>
    <t>REMUNERACIONES ADICIONALES Y ESPECIALES</t>
  </si>
  <si>
    <t>1310</t>
  </si>
  <si>
    <t>Primas por años de servicio efectivos prestados</t>
  </si>
  <si>
    <t>1311</t>
  </si>
  <si>
    <t>Prima por años de servicio</t>
  </si>
  <si>
    <t>1312</t>
  </si>
  <si>
    <t>Prima de antigüedad</t>
  </si>
  <si>
    <t>1313</t>
  </si>
  <si>
    <t>Prima adicional por permanencia en el servicio</t>
  </si>
  <si>
    <t>1320</t>
  </si>
  <si>
    <t>Primas de vacaciones, dominical y gratificación de fin de año</t>
  </si>
  <si>
    <t>1321</t>
  </si>
  <si>
    <t>Prima vacacional</t>
  </si>
  <si>
    <t>1322</t>
  </si>
  <si>
    <t>1323</t>
  </si>
  <si>
    <t>Aguinaldo  de  eventuales</t>
  </si>
  <si>
    <t>1324</t>
  </si>
  <si>
    <t>Vacaciones no disfrutadas por finiquito</t>
  </si>
  <si>
    <t>1325</t>
  </si>
  <si>
    <t>Prima dominical</t>
  </si>
  <si>
    <t>1330</t>
  </si>
  <si>
    <t>Horas  Extraordinarias</t>
  </si>
  <si>
    <t>1331</t>
  </si>
  <si>
    <t>Remuneraciones por horas extraordinarias</t>
  </si>
  <si>
    <t>1340</t>
  </si>
  <si>
    <t>1341</t>
  </si>
  <si>
    <t>1342</t>
  </si>
  <si>
    <t>Compensación  por  servicios  especiales</t>
  </si>
  <si>
    <t>1343</t>
  </si>
  <si>
    <t>Compensación por riesgo profesional</t>
  </si>
  <si>
    <t>1344</t>
  </si>
  <si>
    <t>Compensación por retabulación</t>
  </si>
  <si>
    <t>Gratificación  por  convenio</t>
  </si>
  <si>
    <t>Gratificación por productividad</t>
  </si>
  <si>
    <t>Labores docentes</t>
  </si>
  <si>
    <t>Estudios superiores</t>
  </si>
  <si>
    <t>1360</t>
  </si>
  <si>
    <t>Asignaciones  de  técnico,  de  mando,  por  comisión,  de  vuelo  y  de  técnico  especial</t>
  </si>
  <si>
    <t>1361</t>
  </si>
  <si>
    <t>Asignaciones de técnico, de mando, por comisión, de vuelo y de técnico especial</t>
  </si>
  <si>
    <t>1370</t>
  </si>
  <si>
    <t>Honorarios   especiales</t>
  </si>
  <si>
    <t>1380</t>
  </si>
  <si>
    <t>Participaciones por vigilancia en el cumplimiento de las leyes y custodia de valores</t>
  </si>
  <si>
    <t>1381</t>
  </si>
  <si>
    <t>1400</t>
  </si>
  <si>
    <t>SEGURIDAD SOCIAL</t>
  </si>
  <si>
    <t>1410</t>
  </si>
  <si>
    <t>Aportaciones de seguridad social</t>
  </si>
  <si>
    <t>1411</t>
  </si>
  <si>
    <t>1412</t>
  </si>
  <si>
    <t>Aportaciones  de  servicio  de  salud</t>
  </si>
  <si>
    <t>Aportaciones al sistema solidario de reparto</t>
  </si>
  <si>
    <t>1414</t>
  </si>
  <si>
    <t>Aportaciones del sistema de capitalización individual</t>
  </si>
  <si>
    <t>Aportaciones para financiar los gastos generales de administración del ISSEMYM</t>
  </si>
  <si>
    <t>Aportaciones para  riesgo  de  trabajo</t>
  </si>
  <si>
    <t>1417</t>
  </si>
  <si>
    <t>Aportaciones al Seguro de Cesantía en Edad Avanzada y Vejez</t>
  </si>
  <si>
    <t>1420</t>
  </si>
  <si>
    <t>Aportaciones a fondos de vivienda</t>
  </si>
  <si>
    <t>1421</t>
  </si>
  <si>
    <t>1430</t>
  </si>
  <si>
    <t>Aportaciones al sistema para el retiro</t>
  </si>
  <si>
    <t>1431</t>
  </si>
  <si>
    <t>1440</t>
  </si>
  <si>
    <t>Aportaciones   para   seguros</t>
  </si>
  <si>
    <t>Seguros y fianzas</t>
  </si>
  <si>
    <t>1500</t>
  </si>
  <si>
    <t>OTRAS PRESTACIONES SOCIALES Y ECONÓMICAS</t>
  </si>
  <si>
    <t>1510</t>
  </si>
  <si>
    <t>Cuotas para el fondo de ahorro y fondo de trabajo</t>
  </si>
  <si>
    <t>Cuotas para fondo de retiro</t>
  </si>
  <si>
    <t>1512</t>
  </si>
  <si>
    <t>Seguro  de  separación  individualizado</t>
  </si>
  <si>
    <t>1520</t>
  </si>
  <si>
    <t>1521</t>
  </si>
  <si>
    <t>Indemnización por accidentes de trabajo</t>
  </si>
  <si>
    <t>Liquidaciones por indemnizaciones, por sueldos y salarios caídos</t>
  </si>
  <si>
    <t>1530</t>
  </si>
  <si>
    <t>Prestaciones  y  haberes  de  retiro</t>
  </si>
  <si>
    <t>1540</t>
  </si>
  <si>
    <t>Prestaciones   contractuales</t>
  </si>
  <si>
    <t>Becas para hijos de trabajadores sindicalizados</t>
  </si>
  <si>
    <t>1542</t>
  </si>
  <si>
    <t>Días cívicos y económicos</t>
  </si>
  <si>
    <t>1543</t>
  </si>
  <si>
    <t>Gastos  relacionados  al  magisterio</t>
  </si>
  <si>
    <t>1544</t>
  </si>
  <si>
    <t>Día del maestro y del servidor público</t>
  </si>
  <si>
    <t>1545</t>
  </si>
  <si>
    <t>Estudios de postgrado</t>
  </si>
  <si>
    <t>Otros gastos derivados de convenio</t>
  </si>
  <si>
    <t>1547</t>
  </si>
  <si>
    <t>Asignaciones extraordinarias para servidores públicos sindicalizados</t>
  </si>
  <si>
    <t>1550</t>
  </si>
  <si>
    <t>Apoyos a la capacitación de los servidores públicos</t>
  </si>
  <si>
    <t>1551</t>
  </si>
  <si>
    <t>Becas institucionales</t>
  </si>
  <si>
    <t>1590</t>
  </si>
  <si>
    <t>Otras prestaciones sociales y económicas</t>
  </si>
  <si>
    <t>1591</t>
  </si>
  <si>
    <t>Elaboración de tesis</t>
  </si>
  <si>
    <t>1592</t>
  </si>
  <si>
    <t>Seguro de vida</t>
  </si>
  <si>
    <t>1593</t>
  </si>
  <si>
    <t>1594</t>
  </si>
  <si>
    <t>Diferencial por escuelas</t>
  </si>
  <si>
    <t>1600</t>
  </si>
  <si>
    <t>PREVISIONES</t>
  </si>
  <si>
    <t>1610</t>
  </si>
  <si>
    <t>Previsiones  de  carácter  laboral,  económica  y  de  seguridad  social</t>
  </si>
  <si>
    <t>1611</t>
  </si>
  <si>
    <t>1700</t>
  </si>
  <si>
    <t>PAGO DE ESTÍMULOS A SERVIDORES PÚBLICOS</t>
  </si>
  <si>
    <t>1710</t>
  </si>
  <si>
    <t>1711</t>
  </si>
  <si>
    <t>Reconocimiento a servidores públicos</t>
  </si>
  <si>
    <t>1712</t>
  </si>
  <si>
    <t>Estímulos por puntualidad y asistencia</t>
  </si>
  <si>
    <t>1720</t>
  </si>
  <si>
    <t>1721</t>
  </si>
  <si>
    <t>MATERIALES Y SUMINISTROS</t>
  </si>
  <si>
    <t>2100</t>
  </si>
  <si>
    <t>MATERIALES DE ADMINISTRACIÓN, EMISIÓN DE DOCUMENTOS Y ARTICULOS OFICIALES</t>
  </si>
  <si>
    <t>2110</t>
  </si>
  <si>
    <t>Materiales, útiles y equipos menores de oficina</t>
  </si>
  <si>
    <t>Materiales y útiles de oficina</t>
  </si>
  <si>
    <t>Enseres de oficina</t>
  </si>
  <si>
    <t>2120</t>
  </si>
  <si>
    <t>Materiales y útiles de impresión y reproducción</t>
  </si>
  <si>
    <t>Material  y  útiles  de  imprenta  y  reproducción</t>
  </si>
  <si>
    <t>Material de foto, cine y grabación</t>
  </si>
  <si>
    <t>2130</t>
  </si>
  <si>
    <t>Material estadístico y geográfico</t>
  </si>
  <si>
    <t>2140</t>
  </si>
  <si>
    <t>Materiales útiles y equipos menores de tecnologías de la información y comunicaciones</t>
  </si>
  <si>
    <t>Materiales y útiles para el procesamiento en equipos y bienes informáticos</t>
  </si>
  <si>
    <t>2150</t>
  </si>
  <si>
    <t>Material impreso e información digital</t>
  </si>
  <si>
    <t>Material de información</t>
  </si>
  <si>
    <t>2160</t>
  </si>
  <si>
    <t>Material de limpieza</t>
  </si>
  <si>
    <t>Material y enseres de limpieza</t>
  </si>
  <si>
    <t>2170</t>
  </si>
  <si>
    <t>Materiales y útiles de enseñanza</t>
  </si>
  <si>
    <t>Material didáctico</t>
  </si>
  <si>
    <t>2180</t>
  </si>
  <si>
    <t>Materiales para el registro e identificación de bienes y personas</t>
  </si>
  <si>
    <t>Material para identificación y registro</t>
  </si>
  <si>
    <t>2200</t>
  </si>
  <si>
    <t>ALIMENTOS Y UTENSILIOS</t>
  </si>
  <si>
    <t>2210</t>
  </si>
  <si>
    <t>Productos alimenticios para personas</t>
  </si>
  <si>
    <t>2220</t>
  </si>
  <si>
    <t>Productos alimenticios para animales</t>
  </si>
  <si>
    <t>Equipamiento y enseres para animales</t>
  </si>
  <si>
    <t>2230</t>
  </si>
  <si>
    <t>Utensilios para el servicio de alimentación</t>
  </si>
  <si>
    <t>2300</t>
  </si>
  <si>
    <t>MATERIAS PRIMAS Y MATERIALES DE PRODUCCIÓN Y COMERCIALIZACIÓN</t>
  </si>
  <si>
    <t>2310</t>
  </si>
  <si>
    <t>Productos alimenticios, agropecuarios y forestales adquiridos como materia prima</t>
  </si>
  <si>
    <t>Materias primas y materiales de producción</t>
  </si>
  <si>
    <t>2320</t>
  </si>
  <si>
    <t>Insumos textiles adquiridos como materia prima</t>
  </si>
  <si>
    <t>2321</t>
  </si>
  <si>
    <t>Materias primas textiles</t>
  </si>
  <si>
    <t>2330</t>
  </si>
  <si>
    <t>Productos de papel, cartón e impresos adquiridos como materia prima</t>
  </si>
  <si>
    <t>2331</t>
  </si>
  <si>
    <t>2340</t>
  </si>
  <si>
    <t>Combustibles, lubricantes, aditivos, carbón y sus derivados adquiridos como materia prima</t>
  </si>
  <si>
    <t>2341</t>
  </si>
  <si>
    <t>2350</t>
  </si>
  <si>
    <t>Productos químicos, farmacéuticos y de laboratorio adquiridos como materia prima</t>
  </si>
  <si>
    <t>2360</t>
  </si>
  <si>
    <t>Productos metálicos y a base de minerales no metálicos adquiridos como materia prima</t>
  </si>
  <si>
    <t>2361</t>
  </si>
  <si>
    <t>2370</t>
  </si>
  <si>
    <t>Productos de cuero, piel, plástico y hule adquiridos como materia prima</t>
  </si>
  <si>
    <t>2380</t>
  </si>
  <si>
    <t>Mercancías adquiridas para su comercialización</t>
  </si>
  <si>
    <t>2381</t>
  </si>
  <si>
    <t>Mercancías  para  su  comercialización  en  tiendas  del  sector  público</t>
  </si>
  <si>
    <t>2390</t>
  </si>
  <si>
    <t>Otros productos adquiridos como materia prima</t>
  </si>
  <si>
    <t>2391</t>
  </si>
  <si>
    <t>Otros   productos   adquiridos   como   materia   prima</t>
  </si>
  <si>
    <t>2400</t>
  </si>
  <si>
    <t>MATERIALES Y ARTICULOS DE CONSTRUCCION Y DE REPARACIÓN</t>
  </si>
  <si>
    <t>2410</t>
  </si>
  <si>
    <t>Productos minerales no metálicos</t>
  </si>
  <si>
    <t>Productos  minerales  no  metálicos</t>
  </si>
  <si>
    <t>2420</t>
  </si>
  <si>
    <t>Cemento y productos de concreto</t>
  </si>
  <si>
    <t>2430</t>
  </si>
  <si>
    <t>Cal, yeso y productos de yeso</t>
  </si>
  <si>
    <t>2440</t>
  </si>
  <si>
    <t>Madera y productos de madera</t>
  </si>
  <si>
    <t>2450</t>
  </si>
  <si>
    <t>Vidrio y productos de vidrio</t>
  </si>
  <si>
    <t>2460</t>
  </si>
  <si>
    <t>Material eléctrico y electrónico</t>
  </si>
  <si>
    <t>2470</t>
  </si>
  <si>
    <t>Artículos metálicos para la construcción</t>
  </si>
  <si>
    <t>2480</t>
  </si>
  <si>
    <t>Materiales complementarios</t>
  </si>
  <si>
    <t>Material de señalización</t>
  </si>
  <si>
    <t>Árboles y plantas de ornato</t>
  </si>
  <si>
    <t>2490</t>
  </si>
  <si>
    <t>Otros materiales y artículos de construcción y reparación</t>
  </si>
  <si>
    <t>Materiales de construcción</t>
  </si>
  <si>
    <t>Estructuras y manufacturas para todo tipo de construcción</t>
  </si>
  <si>
    <t>2500</t>
  </si>
  <si>
    <t>PRODUCTOS QUIMICOS, FARMACEUTICOS Y DE LABORATORIO</t>
  </si>
  <si>
    <t>2510</t>
  </si>
  <si>
    <t>Productos químicos básicos</t>
  </si>
  <si>
    <t>2511</t>
  </si>
  <si>
    <t>Sustancias  químicas</t>
  </si>
  <si>
    <t>2520</t>
  </si>
  <si>
    <t>Fertilizantes, pesticidas y otros agroquímicos</t>
  </si>
  <si>
    <t>Plaguicidas,  abonos  y  fertilizantes</t>
  </si>
  <si>
    <t>2530</t>
  </si>
  <si>
    <t>Medicinas y productos farmacéuticos</t>
  </si>
  <si>
    <t>2540</t>
  </si>
  <si>
    <t>Materiales, accesorios y suministros médicos</t>
  </si>
  <si>
    <t>2550</t>
  </si>
  <si>
    <t>Materiales, accesorios y suministros de laboratorio</t>
  </si>
  <si>
    <t>2551</t>
  </si>
  <si>
    <t>2560</t>
  </si>
  <si>
    <t>Fibras sintéticas, hules, plásticos y derivados</t>
  </si>
  <si>
    <t>Fibras  sintéticas,  hules,  plásticos  y  derivados</t>
  </si>
  <si>
    <t>2590</t>
  </si>
  <si>
    <t>Otros productos químicos</t>
  </si>
  <si>
    <t>2591</t>
  </si>
  <si>
    <t>Otros  productos  químicos</t>
  </si>
  <si>
    <t>2600</t>
  </si>
  <si>
    <t>COMBUSTIBLES, LUBRICANTES Y ADITIVOS</t>
  </si>
  <si>
    <t>2610</t>
  </si>
  <si>
    <t>Combustibles, lubricantes y aditivos</t>
  </si>
  <si>
    <t>2620</t>
  </si>
  <si>
    <t>Carbón  y  sus  derivados</t>
  </si>
  <si>
    <t>2621</t>
  </si>
  <si>
    <t>Carbón y sus derivados</t>
  </si>
  <si>
    <t>2700</t>
  </si>
  <si>
    <t>VESTUARIO, BLANCOS, PRENDAS DE PROTECCION Y ARTICULOS DEPORTIVOS</t>
  </si>
  <si>
    <t>2710</t>
  </si>
  <si>
    <t>Vestuario y uniformes</t>
  </si>
  <si>
    <t>2720</t>
  </si>
  <si>
    <t>Prendas de seguridad y protección personal</t>
  </si>
  <si>
    <t>2730</t>
  </si>
  <si>
    <t>Artículos  deportivos</t>
  </si>
  <si>
    <t>Artículos deportivos</t>
  </si>
  <si>
    <t>2740</t>
  </si>
  <si>
    <t>Productos textiles</t>
  </si>
  <si>
    <t>2750</t>
  </si>
  <si>
    <t>Blancos y otros productos textiles, excepto prendas de vestir</t>
  </si>
  <si>
    <t>Blancos y otros productos textiles</t>
  </si>
  <si>
    <t>2800</t>
  </si>
  <si>
    <t>MATERIALES Y SUMINISTROS PARA SEGURIDAD</t>
  </si>
  <si>
    <t>2810</t>
  </si>
  <si>
    <t>Sustancias y materiales explosivos</t>
  </si>
  <si>
    <t>Sustancias  y  materiales  explosivos</t>
  </si>
  <si>
    <t>2820</t>
  </si>
  <si>
    <t>Materiales de seguridad pública</t>
  </si>
  <si>
    <t>Material de seguridad pública</t>
  </si>
  <si>
    <t>2830</t>
  </si>
  <si>
    <t>Prendas de protección para la seguridad pública y nacional</t>
  </si>
  <si>
    <t>Prendas de protección</t>
  </si>
  <si>
    <t>2900</t>
  </si>
  <si>
    <t>HERRAMIENTAS,   REFACCIONES   Y   ACCESORIOS   MENORES</t>
  </si>
  <si>
    <t>2910</t>
  </si>
  <si>
    <t>Herramientas menores</t>
  </si>
  <si>
    <t>Refacciones, accesorios y herramientas</t>
  </si>
  <si>
    <t>2920</t>
  </si>
  <si>
    <t>Refacciones y accesorios menores de edificios</t>
  </si>
  <si>
    <t>2930</t>
  </si>
  <si>
    <t>Refacciones y accesorios menores de mobiliario y equipo de administración, educacional y recreativo</t>
  </si>
  <si>
    <t>2940</t>
  </si>
  <si>
    <t>Refacciones y accesorios menores de equipo de cómputo y tecnologías de la información</t>
  </si>
  <si>
    <t>Refacciones y accesorios para equipo de cómputo</t>
  </si>
  <si>
    <t>2950</t>
  </si>
  <si>
    <t>Refacciones  y  accesorios  menores  de  equipo  e  instrumental  médico  y  de  laboratorio</t>
  </si>
  <si>
    <t>2951</t>
  </si>
  <si>
    <t>Refacciones y accesorios menores de equipo e instrumental médico y de laboratorio</t>
  </si>
  <si>
    <t>2960</t>
  </si>
  <si>
    <t>Refacciones y accesorios menores para equipo de transporte</t>
  </si>
  <si>
    <t>2970</t>
  </si>
  <si>
    <t>Refacciones y accesorios menores de equipo de defensa y seguridad</t>
  </si>
  <si>
    <t>Artículos para la extinción de incendios</t>
  </si>
  <si>
    <t>2972</t>
  </si>
  <si>
    <t>Refacciones y accesorios menores para equipos de defensa</t>
  </si>
  <si>
    <t>2980</t>
  </si>
  <si>
    <t>Refacciones y accesorios menores de maquinaria y otros equipos</t>
  </si>
  <si>
    <t>Refacciones  y  accesorios  menores  de  maquinaria  y  otros  equipos</t>
  </si>
  <si>
    <t>2990</t>
  </si>
  <si>
    <t>Refacciones  y  accesorios  menores  otros  bienes  muebles</t>
  </si>
  <si>
    <t>2991</t>
  </si>
  <si>
    <t>Medidores de agua</t>
  </si>
  <si>
    <t>Otros enseres</t>
  </si>
  <si>
    <t>SERVICIOS GENERALES</t>
  </si>
  <si>
    <t>3100</t>
  </si>
  <si>
    <t>SERVICIOS BÁSICOS</t>
  </si>
  <si>
    <t>3110</t>
  </si>
  <si>
    <t>Energía eléctrica</t>
  </si>
  <si>
    <t>Servicio de energía eléctrica</t>
  </si>
  <si>
    <t>3112</t>
  </si>
  <si>
    <t>Servicio  de  energía  eléctrica  para  alumbrado  público</t>
  </si>
  <si>
    <t>3120</t>
  </si>
  <si>
    <t>3121</t>
  </si>
  <si>
    <t>3130</t>
  </si>
  <si>
    <t>Servicio de agua</t>
  </si>
  <si>
    <t>Servicio de cloración de agua</t>
  </si>
  <si>
    <t>3140</t>
  </si>
  <si>
    <t>Telefonía  tradicional</t>
  </si>
  <si>
    <t>Servicio  de  telefonía  convencional</t>
  </si>
  <si>
    <t>3150</t>
  </si>
  <si>
    <t>Telefonía   celular</t>
  </si>
  <si>
    <t>Servicio de telefonía celular</t>
  </si>
  <si>
    <t>3160</t>
  </si>
  <si>
    <t>Servicios de telecomunicaciones y satélites</t>
  </si>
  <si>
    <t>Servicios de radiolocalización y telecomunicación</t>
  </si>
  <si>
    <t>3162</t>
  </si>
  <si>
    <t>Servicios de conducción de señales analógicas y digitales</t>
  </si>
  <si>
    <t>3170</t>
  </si>
  <si>
    <t>Servicios de acceso de Internet, redes y procesamiento de información</t>
  </si>
  <si>
    <t>Servicios de acceso a Internet</t>
  </si>
  <si>
    <t>3180</t>
  </si>
  <si>
    <t>Servicios postales y telegráficos</t>
  </si>
  <si>
    <t>Servicio  postal  y  telegráfico</t>
  </si>
  <si>
    <t>3190</t>
  </si>
  <si>
    <t>Servicios integrales y otros servicios</t>
  </si>
  <si>
    <t>3191</t>
  </si>
  <si>
    <t>Servicios de telecomunicación especializados</t>
  </si>
  <si>
    <t>3192</t>
  </si>
  <si>
    <t>3200</t>
  </si>
  <si>
    <t>SERVICIOS DE ARRENDAMIENTO</t>
  </si>
  <si>
    <t>3210</t>
  </si>
  <si>
    <t>Arrendamiento de terrenos</t>
  </si>
  <si>
    <t>3211</t>
  </si>
  <si>
    <t>3220</t>
  </si>
  <si>
    <t>Arrendamiento de edificios</t>
  </si>
  <si>
    <t>Arrendamiento  de  edificios  y  locales</t>
  </si>
  <si>
    <t>3230</t>
  </si>
  <si>
    <t>Arrendamiento de mobiliario y equipo de administración, educacional y recreativo</t>
  </si>
  <si>
    <t>3231</t>
  </si>
  <si>
    <t>Arrendamiento de equipo y bienes informáticos</t>
  </si>
  <si>
    <t>3240</t>
  </si>
  <si>
    <t>Arrendamiento de equipo e instrumental médico y de laboratorio</t>
  </si>
  <si>
    <t>3241</t>
  </si>
  <si>
    <t>Arrendamiento  de  equipo  e  instrumental  médico  y  de  laboratorio</t>
  </si>
  <si>
    <t>3250</t>
  </si>
  <si>
    <t>Arrendamiento de equipo de transporte</t>
  </si>
  <si>
    <t>Arrendamiento de vehículos</t>
  </si>
  <si>
    <t>3260</t>
  </si>
  <si>
    <t>Arrendamiento de maquinaria, otros equipos y herramientas</t>
  </si>
  <si>
    <t>Arrendamiento de maquinaria y equipo</t>
  </si>
  <si>
    <t>3270</t>
  </si>
  <si>
    <t>Arrendamiento  de  activos  intangibles</t>
  </si>
  <si>
    <t>Arrendamiento de activos intangibles</t>
  </si>
  <si>
    <t>3280</t>
  </si>
  <si>
    <t>Arrendamiento financiero</t>
  </si>
  <si>
    <t>3281</t>
  </si>
  <si>
    <t>3290</t>
  </si>
  <si>
    <t>Otros arrendamientos</t>
  </si>
  <si>
    <t>Arrendamiento  de  equipo  para  el  suministro  de  sustancias  y  productos  químicos</t>
  </si>
  <si>
    <t>3300</t>
  </si>
  <si>
    <t>SERVICIOS PROFESIONALES, CIENTÍFICOS, TÉCNICOS Y OTROS SERVICIOS</t>
  </si>
  <si>
    <t>3310</t>
  </si>
  <si>
    <t>Servicios legales, de contabilidad, auditoría y relacionados</t>
  </si>
  <si>
    <t>Asesorías asociadas a convenios o acuerdos</t>
  </si>
  <si>
    <t>3320</t>
  </si>
  <si>
    <t>Servicios de diseño, arquitectura, ingeniería y actividades relacionadas</t>
  </si>
  <si>
    <t>Servicios estadísticos y geográficos</t>
  </si>
  <si>
    <t>3330</t>
  </si>
  <si>
    <t>Servicios de consultoría administrativa, procesos, técnica y en tecnologías de la información</t>
  </si>
  <si>
    <t>Servicios informáticos</t>
  </si>
  <si>
    <t>3340</t>
  </si>
  <si>
    <t>Servicios de capacitación</t>
  </si>
  <si>
    <t>3350</t>
  </si>
  <si>
    <t>Servicios de investigación científica y desarrollo</t>
  </si>
  <si>
    <t>3351</t>
  </si>
  <si>
    <t>3360</t>
  </si>
  <si>
    <t>Servicios de apoyo administrativo, traducción, fotocopiado e impresión</t>
  </si>
  <si>
    <t>Servicios de apoyo administrativo y fotocopiado</t>
  </si>
  <si>
    <t>Impresiones   de   documentos   oficiales   para   la   prestación   de   servicios   públicos, identificación, formatos administrativos y fiscales, formas valoradas, certificados y títulos</t>
  </si>
  <si>
    <t>Servicios de impresión de documentos oficiales</t>
  </si>
  <si>
    <t>3370</t>
  </si>
  <si>
    <t>Servicios de protección y seguridad</t>
  </si>
  <si>
    <t>3371</t>
  </si>
  <si>
    <t>3380</t>
  </si>
  <si>
    <t>Servicios  de  vigilancia</t>
  </si>
  <si>
    <t>3381</t>
  </si>
  <si>
    <t>Servicios de vigilancia</t>
  </si>
  <si>
    <t>3390</t>
  </si>
  <si>
    <t>Servicios profesionales, científicos y técnicos integrales</t>
  </si>
  <si>
    <t>Servicios profesionales</t>
  </si>
  <si>
    <t>3400</t>
  </si>
  <si>
    <t>SERVICIOS FINANCIEROS, BANCARIOS Y COMERCIALES</t>
  </si>
  <si>
    <t>3410</t>
  </si>
  <si>
    <t>Servicios  financieros  y  bancarios</t>
  </si>
  <si>
    <t>Servicios bancarios y financieros</t>
  </si>
  <si>
    <t>3420</t>
  </si>
  <si>
    <t>Servicios de cobranza, investigación crediticia y similar</t>
  </si>
  <si>
    <t>3421</t>
  </si>
  <si>
    <t>3430</t>
  </si>
  <si>
    <t>Servicios de recaudación, traslado y custodia de valores</t>
  </si>
  <si>
    <t>3431</t>
  </si>
  <si>
    <t>Gastos  inherentes  a  la  recaudación</t>
  </si>
  <si>
    <t>3440</t>
  </si>
  <si>
    <t>Seguros de responsabilidad patrimonial y fianzas</t>
  </si>
  <si>
    <t>3441</t>
  </si>
  <si>
    <t>3450</t>
  </si>
  <si>
    <t>Seguro de bienes patrimoniales</t>
  </si>
  <si>
    <t>3460</t>
  </si>
  <si>
    <t>Almacenaje, envase y embalaje</t>
  </si>
  <si>
    <t>3461</t>
  </si>
  <si>
    <t>Almacenaje,  embalaje  y  envase</t>
  </si>
  <si>
    <t>3470</t>
  </si>
  <si>
    <t>Fletes y maniobras</t>
  </si>
  <si>
    <t>3480</t>
  </si>
  <si>
    <t>Comisiones por ventas</t>
  </si>
  <si>
    <t>3481</t>
  </si>
  <si>
    <t>Comisiones  por  ventas</t>
  </si>
  <si>
    <t>3490</t>
  </si>
  <si>
    <t>Servicios financieros, bancarios y comerciales integrales</t>
  </si>
  <si>
    <t>3491</t>
  </si>
  <si>
    <t>3500</t>
  </si>
  <si>
    <t>SERVICIOS DE INSTALACION, REPARACIÓN, MANTENIMIENTO Y CONSEVACIÓN</t>
  </si>
  <si>
    <t>3510</t>
  </si>
  <si>
    <t>Conservación y mantenimiento menor de inmuebles</t>
  </si>
  <si>
    <t>Reparación y mantenimiento de inmuebles</t>
  </si>
  <si>
    <t>Adaptación de locales, almacenes, bodegas y edificios</t>
  </si>
  <si>
    <t>3520</t>
  </si>
  <si>
    <t>Instalación, reparación y mantenimiento de mobiliario y equipo de administración, educacional y recreativo</t>
  </si>
  <si>
    <t>Reparación, mantenimiento e instalación de mobiliario y equipo de oficina</t>
  </si>
  <si>
    <t>3530</t>
  </si>
  <si>
    <t>Instalación, reparación y mantenimiento de equipo de cómputo y tecnologías de la información</t>
  </si>
  <si>
    <t>Reparación,  instalación  y  mantenimiento  de  bienes  informáticos,  microfilmación  y</t>
  </si>
  <si>
    <t>Reparación  y  mantenimiento  para  equipo  y  redes  de  tele  y  radio  transmisión</t>
  </si>
  <si>
    <t>3540</t>
  </si>
  <si>
    <t>Instalación, reparación y mantenimiento de equipo e instrumental médico y de laboratorio</t>
  </si>
  <si>
    <t>3541</t>
  </si>
  <si>
    <t>Reparación,   instalación   y   mantenimiento   de   equipo   médico   y   de   laboratorio</t>
  </si>
  <si>
    <t>3550</t>
  </si>
  <si>
    <t>Reparación y mantenimiento de equipo de transporte</t>
  </si>
  <si>
    <t>Reparación y mantenimiento de vehículos terrestres, aéreos y lacustres</t>
  </si>
  <si>
    <t>3560</t>
  </si>
  <si>
    <t>Reparación y mantenimiento de equipo de defensa y seguridad</t>
  </si>
  <si>
    <t>3561</t>
  </si>
  <si>
    <t>Reparación  y  mantenimiento  de  equipos  de  seguridad  y  defensa</t>
  </si>
  <si>
    <t>3570</t>
  </si>
  <si>
    <t>Instalación,   reparación   y   mantenimiento   de   maquinaria,   otros   equipos   y   herramienta</t>
  </si>
  <si>
    <t>Reparación, instalación y mantenimiento de maquinaria, equipo industrial y diverso</t>
  </si>
  <si>
    <t>3580</t>
  </si>
  <si>
    <t>Servicios de limpieza y manejo de desechos</t>
  </si>
  <si>
    <t>Servicios de lavandería, limpieza e higiene</t>
  </si>
  <si>
    <t>3590</t>
  </si>
  <si>
    <t>Servicios de jardinería y fumigación</t>
  </si>
  <si>
    <t>Servicios de fumigación</t>
  </si>
  <si>
    <t>3600</t>
  </si>
  <si>
    <t>SERVICIOS DE COMUNICACIÓN SOCIAL Y PUBLICIDAD</t>
  </si>
  <si>
    <t>3610</t>
  </si>
  <si>
    <t>Difusión por radio, televisión y otros medios de mensajes sobre programas y actividades gubernamentales</t>
  </si>
  <si>
    <t>Gastos de publicidad y propaganda</t>
  </si>
  <si>
    <t>Publicaciones  oficiales  y  de  información  en  general  para  difusión</t>
  </si>
  <si>
    <t>3620</t>
  </si>
  <si>
    <t>Difusión por radio, televisión y otros medios de mensajes comerciales para promover la venta de bienes o servicios</t>
  </si>
  <si>
    <t>Gastos de publicidad en materia comercial</t>
  </si>
  <si>
    <t>3630</t>
  </si>
  <si>
    <t>Servicios   de   creatividad,   preproducción   y   producción   de   publicidad,   excepto   Internet</t>
  </si>
  <si>
    <t>3631</t>
  </si>
  <si>
    <t>Servicios de creatividad, preproducción y producción de publicidad, excepto Internet</t>
  </si>
  <si>
    <t>3640</t>
  </si>
  <si>
    <t>Servicios de revelado de fotografías</t>
  </si>
  <si>
    <t>Servicios  de  fotografía</t>
  </si>
  <si>
    <t>3650</t>
  </si>
  <si>
    <t>Servicios de la industria fílmica, del sonido y del video</t>
  </si>
  <si>
    <t>3651</t>
  </si>
  <si>
    <t>Servicios de cine y grabación</t>
  </si>
  <si>
    <t>3660</t>
  </si>
  <si>
    <t>Servicios de creación y difusión de contenido exclusivamente a través de Internet</t>
  </si>
  <si>
    <t>3661</t>
  </si>
  <si>
    <t>Servicios  de  creación  y  difusión  de  contenido  a  través  de  Internet</t>
  </si>
  <si>
    <t>3690</t>
  </si>
  <si>
    <t>Otros servicios de información</t>
  </si>
  <si>
    <t>Otros  servicios  de  información</t>
  </si>
  <si>
    <t>3700</t>
  </si>
  <si>
    <t>SERVICIOS DE TRASLADO Y VIÁTICOS</t>
  </si>
  <si>
    <t>3710</t>
  </si>
  <si>
    <t>Pasajes  aéreos</t>
  </si>
  <si>
    <t>3711</t>
  </si>
  <si>
    <t>Transportación aérea</t>
  </si>
  <si>
    <t>3720</t>
  </si>
  <si>
    <t>Pasajes terrestres</t>
  </si>
  <si>
    <t>Gastos de traslado por vía terrestre</t>
  </si>
  <si>
    <t>3730</t>
  </si>
  <si>
    <t>Pasajes marítimos, lacustres y fluviales</t>
  </si>
  <si>
    <t>3731</t>
  </si>
  <si>
    <t>3740</t>
  </si>
  <si>
    <t>3741</t>
  </si>
  <si>
    <t>3750</t>
  </si>
  <si>
    <t>Viáticos en el país</t>
  </si>
  <si>
    <t>Gastos de alimentación en territorio nacional</t>
  </si>
  <si>
    <t>Gastos  de  hospedaje  en  territorio  nacional</t>
  </si>
  <si>
    <t>Gastos  por  arrendamiento  de  vehículos  en  territorio  nacional</t>
  </si>
  <si>
    <t>3760</t>
  </si>
  <si>
    <t>Viáticos  en  el  extranjero</t>
  </si>
  <si>
    <t>3761</t>
  </si>
  <si>
    <t>Gastos de alimentación en el extranjero</t>
  </si>
  <si>
    <t>3762</t>
  </si>
  <si>
    <t>Gastos de hospedaje en el extranjero</t>
  </si>
  <si>
    <t>3763</t>
  </si>
  <si>
    <t>Gastos   por   arrendamiento   de   vehículos   en   el   extranjero</t>
  </si>
  <si>
    <t>3770</t>
  </si>
  <si>
    <t>Gastos de instalación y traslado de menaje</t>
  </si>
  <si>
    <t>3771</t>
  </si>
  <si>
    <t>3780</t>
  </si>
  <si>
    <t>Servicios integrales de traslado y viáticos</t>
  </si>
  <si>
    <t>3781</t>
  </si>
  <si>
    <t>Servicios  integrales  de  traslado  y  viáticos</t>
  </si>
  <si>
    <t>3790</t>
  </si>
  <si>
    <t>Otros servicios de traslado y hospedaje</t>
  </si>
  <si>
    <t>3800</t>
  </si>
  <si>
    <t>SERVICIOS OFICIALES</t>
  </si>
  <si>
    <t>3810</t>
  </si>
  <si>
    <t>Gastos de ceremonial</t>
  </si>
  <si>
    <t>3811</t>
  </si>
  <si>
    <t>3820</t>
  </si>
  <si>
    <t>Gastos de orden social y cultural</t>
  </si>
  <si>
    <t>Gastos de ceremonias oficiales y de orden social</t>
  </si>
  <si>
    <t>Espectáculos cívicos y culturales</t>
  </si>
  <si>
    <t>3830</t>
  </si>
  <si>
    <t>Congresos y convenciones</t>
  </si>
  <si>
    <t>Congresos  y  convenciones</t>
  </si>
  <si>
    <t>3840</t>
  </si>
  <si>
    <t>Exposiciones y ferias</t>
  </si>
  <si>
    <t>3850</t>
  </si>
  <si>
    <t>Gastos de representación</t>
  </si>
  <si>
    <t>3900</t>
  </si>
  <si>
    <t>OTROS SERVICIOS GENERALES</t>
  </si>
  <si>
    <t>3910</t>
  </si>
  <si>
    <t>Servicios funerarios y de cementerios</t>
  </si>
  <si>
    <t>Servicios  funerarios y  de  cementerios</t>
  </si>
  <si>
    <t>3920</t>
  </si>
  <si>
    <t>Impuestos y derechos</t>
  </si>
  <si>
    <t>3921</t>
  </si>
  <si>
    <t>Impuestos y derechos de exportación</t>
  </si>
  <si>
    <t>Otros impuestos y derechos</t>
  </si>
  <si>
    <t>3930</t>
  </si>
  <si>
    <t>Impuestos  y  derechos  de  importación</t>
  </si>
  <si>
    <t>3931</t>
  </si>
  <si>
    <t>Impuestos y derechos de importación</t>
  </si>
  <si>
    <t>3940</t>
  </si>
  <si>
    <t>Sentencias y resoluciones por autoridad competente</t>
  </si>
  <si>
    <t>Sentencias y resoluciones judiciales</t>
  </si>
  <si>
    <t>3942</t>
  </si>
  <si>
    <t>Gastos   derivados   del   resguardo   de   personas   vinculadas   a   procesos   judiciales</t>
  </si>
  <si>
    <t>3950</t>
  </si>
  <si>
    <t>Penas, multas, accesorios y actualizaciones</t>
  </si>
  <si>
    <t>3960</t>
  </si>
  <si>
    <t>Otros gastos por responsabilidades</t>
  </si>
  <si>
    <t>3961</t>
  </si>
  <si>
    <t>3970</t>
  </si>
  <si>
    <t>3971</t>
  </si>
  <si>
    <t>3980</t>
  </si>
  <si>
    <t>Impuesto sobre nómina y otros que se derivan de una relación laboral</t>
  </si>
  <si>
    <t>3981</t>
  </si>
  <si>
    <t>Impuestos  sobre  nóminas</t>
  </si>
  <si>
    <t>Impuesto sobre erogaciones por remuneraciones al trabajo personal</t>
  </si>
  <si>
    <t>Impuesto sobre la renta</t>
  </si>
  <si>
    <t>3990</t>
  </si>
  <si>
    <t>Otros servicios generales</t>
  </si>
  <si>
    <t>3991</t>
  </si>
  <si>
    <t>Cuotas y suscripciones</t>
  </si>
  <si>
    <t>Gastos  de  servicios  menores</t>
  </si>
  <si>
    <t>Estudios y análisis clínicos</t>
  </si>
  <si>
    <t>3994</t>
  </si>
  <si>
    <t>Inscripciones y arbitrajes</t>
  </si>
  <si>
    <t>3995</t>
  </si>
  <si>
    <t>Diferencia  por  variación  en  el  tipo  de  cambio</t>
  </si>
  <si>
    <t>Subcontratación de servicios con terceros</t>
  </si>
  <si>
    <t>Proyectos   para   prestación   de   servicios</t>
  </si>
  <si>
    <t>TRANSFERENCIAS, ASIGNACIONES, SUBSIDIOS Y OTRAS AYUDAS</t>
  </si>
  <si>
    <t>4100</t>
  </si>
  <si>
    <t>TRANSFERENCIAS INTERNAS Y ASIGNACIONES AL SECTOR PÚBLICO</t>
  </si>
  <si>
    <t>4110</t>
  </si>
  <si>
    <t>Asignaciones presupuestarias al Poder Ejecutivo</t>
  </si>
  <si>
    <t>4111</t>
  </si>
  <si>
    <t>Asignaciones   presupuestarias   al   Poder   Ejecutivo</t>
  </si>
  <si>
    <t>4120</t>
  </si>
  <si>
    <t>Asignaciones presupuestarias al Poder Legislativo</t>
  </si>
  <si>
    <t>4121</t>
  </si>
  <si>
    <t>Liberación de recursos al Poder Legislativo</t>
  </si>
  <si>
    <t>4130</t>
  </si>
  <si>
    <t>Asignaciones  presupuestarias  al  Poder  Judicial</t>
  </si>
  <si>
    <t>4131</t>
  </si>
  <si>
    <t>Liberación de recursos al Poder Judicial</t>
  </si>
  <si>
    <t>4140</t>
  </si>
  <si>
    <t>Asignaciones presupuestarias a órganos autónomos</t>
  </si>
  <si>
    <t>Liberación de Recursos a entes autónomos</t>
  </si>
  <si>
    <t>4150</t>
  </si>
  <si>
    <t>Transferencias internas otorgadas a entidades paraestatales no empresariales y no financieras</t>
  </si>
  <si>
    <t>4151</t>
  </si>
  <si>
    <t>4160</t>
  </si>
  <si>
    <t>Transferencias internas otorgadas a entidades paraestatales empresariales y no financieras</t>
  </si>
  <si>
    <t>4161</t>
  </si>
  <si>
    <t>Transferencias  internas  otorgadas  a  entidades  paraestatales  empresariales  y  no financieras</t>
  </si>
  <si>
    <t>4170</t>
  </si>
  <si>
    <t>Transferencias internas otorgadas a fideicomisos públicos empresariales y no financieros</t>
  </si>
  <si>
    <t>4171</t>
  </si>
  <si>
    <t>Transferencias   internas   otorgadas   a   fideicomisos   públicos   empresariales   y   no financieros</t>
  </si>
  <si>
    <t>4180</t>
  </si>
  <si>
    <t>Transferencias  internas  otorgadas  a  instituciones  paraestatales  públicas  financieras</t>
  </si>
  <si>
    <t>4181</t>
  </si>
  <si>
    <t>Transferencias internas otorgadas a instituciones paraestatales públicas financieras</t>
  </si>
  <si>
    <t>4190</t>
  </si>
  <si>
    <t>Transferencias internas otorgadas a fideicomisos públicos financieros</t>
  </si>
  <si>
    <t>4191</t>
  </si>
  <si>
    <t>4200</t>
  </si>
  <si>
    <t>TRANSFERENCIAS AL RESTO DEL SECTOR PÚBLICO</t>
  </si>
  <si>
    <t>4210</t>
  </si>
  <si>
    <t>Transferencias  otorgadas  a  organismos  entidades  paraestatales  no  empresariales  y  no financieras</t>
  </si>
  <si>
    <t>4211</t>
  </si>
  <si>
    <t>Transferencias otorgadas a organismos o entidades paraestatales no empresariales y no financieras</t>
  </si>
  <si>
    <t>4220</t>
  </si>
  <si>
    <t>Transferencias   otorgadas   para   entidades   paraestatales   empresariales   y   no   financieras</t>
  </si>
  <si>
    <t>4221</t>
  </si>
  <si>
    <t>Transferencias otorgadas para entidades paraestatales empresariales y no financieras</t>
  </si>
  <si>
    <t>4230</t>
  </si>
  <si>
    <t>Transferencias otorgadas para instituciones paraestatales públicas financieras</t>
  </si>
  <si>
    <t>4231</t>
  </si>
  <si>
    <t>4240</t>
  </si>
  <si>
    <t>Transferencias otorgadas a entidades federativas y municipios</t>
  </si>
  <si>
    <t>4241</t>
  </si>
  <si>
    <t>Municipios,   comunidades   y   poblaciones</t>
  </si>
  <si>
    <t>4242</t>
  </si>
  <si>
    <t>Donativos  a  municipios</t>
  </si>
  <si>
    <t>4250</t>
  </si>
  <si>
    <t>Transferencias  a  fideicomisos  de  entidades  federativas  y  municipios</t>
  </si>
  <si>
    <t>4251</t>
  </si>
  <si>
    <t>Transferencias a fideicomisos de entidades federativas y municipios</t>
  </si>
  <si>
    <t>4300</t>
  </si>
  <si>
    <t>SUBSIDIOS Y SUBVENCIONES</t>
  </si>
  <si>
    <t>4310</t>
  </si>
  <si>
    <t>Subsidios a la producción</t>
  </si>
  <si>
    <t>4311</t>
  </si>
  <si>
    <t>4320</t>
  </si>
  <si>
    <t>Subsidios a la distribución</t>
  </si>
  <si>
    <t>4321</t>
  </si>
  <si>
    <t>4330</t>
  </si>
  <si>
    <t>Subsidios a la inversión</t>
  </si>
  <si>
    <t>4331</t>
  </si>
  <si>
    <t>4340</t>
  </si>
  <si>
    <t>Subsidios a la prestación de servicios públicos</t>
  </si>
  <si>
    <t>4341</t>
  </si>
  <si>
    <t>4350</t>
  </si>
  <si>
    <t>Subsidios  para  cubrir  diferenciales  de  tasas  de  interés</t>
  </si>
  <si>
    <t>4351</t>
  </si>
  <si>
    <t>Subsidios para cubrir diferenciales de tasas de interés</t>
  </si>
  <si>
    <t>4360</t>
  </si>
  <si>
    <t>Subsidios a la vivienda</t>
  </si>
  <si>
    <t>4361</t>
  </si>
  <si>
    <t>4370</t>
  </si>
  <si>
    <t>Subvenciones al consumo</t>
  </si>
  <si>
    <t>4371</t>
  </si>
  <si>
    <t>4380</t>
  </si>
  <si>
    <t>Subsidios a entidades federativas y municipios</t>
  </si>
  <si>
    <t>4381</t>
  </si>
  <si>
    <t>4382</t>
  </si>
  <si>
    <t>Subsidios fideicomisos privados y estatales</t>
  </si>
  <si>
    <t>4383</t>
  </si>
  <si>
    <t>Subsidios  y  apoyos</t>
  </si>
  <si>
    <t>4390</t>
  </si>
  <si>
    <t>Otros subsidios</t>
  </si>
  <si>
    <t>4391</t>
  </si>
  <si>
    <t>Subsidios por carga fiscal</t>
  </si>
  <si>
    <t>4392</t>
  </si>
  <si>
    <t>Devolución de ingresos indebidos</t>
  </si>
  <si>
    <t>4393</t>
  </si>
  <si>
    <t>Subsidios para capacitación y becas</t>
  </si>
  <si>
    <t>4394</t>
  </si>
  <si>
    <t>4400</t>
  </si>
  <si>
    <t>AYUDAS SOCIALES</t>
  </si>
  <si>
    <t>4410</t>
  </si>
  <si>
    <t>Ayudas sociales a personas</t>
  </si>
  <si>
    <t>4411</t>
  </si>
  <si>
    <t>Cooperaciones y ayudas</t>
  </si>
  <si>
    <t>4412</t>
  </si>
  <si>
    <t>4413</t>
  </si>
  <si>
    <t>Gastos   relacionados   con   actividades   culturales,   deportivas   y   de   ayuda extraordinaria</t>
  </si>
  <si>
    <t>4414</t>
  </si>
  <si>
    <t>Gastos por servicios de traslado de personas</t>
  </si>
  <si>
    <t>4415</t>
  </si>
  <si>
    <t>Apoyo  a  la  infraestructura  agropecuaria  y  forestal</t>
  </si>
  <si>
    <t>4416</t>
  </si>
  <si>
    <t>4420</t>
  </si>
  <si>
    <t>Becas y otras ayudas para programas de capacitación</t>
  </si>
  <si>
    <t>4421</t>
  </si>
  <si>
    <t>4422</t>
  </si>
  <si>
    <t>4423</t>
  </si>
  <si>
    <t>Premios,  estímulos,  recompensas,  becas  y  seguros  a  deportistas</t>
  </si>
  <si>
    <t>4430</t>
  </si>
  <si>
    <t>Ayudas sociales a instituciones de enseñanza</t>
  </si>
  <si>
    <t>4431</t>
  </si>
  <si>
    <t>Instituciones  educativas</t>
  </si>
  <si>
    <t>4432</t>
  </si>
  <si>
    <t>Premios, recompensas y pensión recreativa estudiantil</t>
  </si>
  <si>
    <t>4440</t>
  </si>
  <si>
    <t>Ayudas sociales a actividades científicas o académicas</t>
  </si>
  <si>
    <t>4441</t>
  </si>
  <si>
    <t>4450</t>
  </si>
  <si>
    <t>Ayudas  sociales  a  instituciones  sin  fines  de  lucro</t>
  </si>
  <si>
    <t>4451</t>
  </si>
  <si>
    <t>Instituciones de beneficencia</t>
  </si>
  <si>
    <t>4452</t>
  </si>
  <si>
    <t>Instituciones sociales no lucrativas</t>
  </si>
  <si>
    <t>4460</t>
  </si>
  <si>
    <t>Ayudas sociales a cooperativas</t>
  </si>
  <si>
    <t>4461</t>
  </si>
  <si>
    <t>4470</t>
  </si>
  <si>
    <t>Ayudas sociales a entidades de interés público</t>
  </si>
  <si>
    <t>4471</t>
  </si>
  <si>
    <t>Ayudas  sociales  a  entidades  de  interés  público</t>
  </si>
  <si>
    <t>4480</t>
  </si>
  <si>
    <t>Ayudas  por  desastres  naturales  y  otros  siniestros</t>
  </si>
  <si>
    <t>4481</t>
  </si>
  <si>
    <t>Reparación de daños a terceros</t>
  </si>
  <si>
    <t>4482</t>
  </si>
  <si>
    <t>Mercancías  y  alimentos  para  su  distribución  a  la  población  en  caso  de  desastres naturales</t>
  </si>
  <si>
    <t>4500</t>
  </si>
  <si>
    <t>PENSIONES Y JUBILACIONES</t>
  </si>
  <si>
    <t>4510</t>
  </si>
  <si>
    <t>4511</t>
  </si>
  <si>
    <t>Pago de pensiones</t>
  </si>
  <si>
    <t>4520</t>
  </si>
  <si>
    <t>4521</t>
  </si>
  <si>
    <t>4590</t>
  </si>
  <si>
    <t>Otras pensiones y jubilaciones</t>
  </si>
  <si>
    <t>4591</t>
  </si>
  <si>
    <t>Prestaciones económicas distintas de pensiones</t>
  </si>
  <si>
    <t>4592</t>
  </si>
  <si>
    <t>4600</t>
  </si>
  <si>
    <t>TRANSFERENCIAS A FIDEICOMISOS, MANDATOS Y OTROS ANÁLOGOS</t>
  </si>
  <si>
    <t>4610</t>
  </si>
  <si>
    <t>Transferencias   a   fideicomisos   del   Poder   Ejecutivo</t>
  </si>
  <si>
    <t>4611</t>
  </si>
  <si>
    <t>Transferencias a fideicomisos del Poder Ejecutivo</t>
  </si>
  <si>
    <t>4620</t>
  </si>
  <si>
    <t>Transferencias a fideicomisos del Poder Legislativo</t>
  </si>
  <si>
    <t>4621</t>
  </si>
  <si>
    <t>4630</t>
  </si>
  <si>
    <t>Transferencias   a   fideicomisos   del   Poder   Judicial</t>
  </si>
  <si>
    <t>4631</t>
  </si>
  <si>
    <t>Transferencias a fideicomisos del Poder Judicial</t>
  </si>
  <si>
    <t>4640</t>
  </si>
  <si>
    <t>Transferencias a fideicomisos públicos de entidades paraestatales no empresariales y no financieras</t>
  </si>
  <si>
    <t>4641</t>
  </si>
  <si>
    <t>Transferencias   a   organismos   auxiliares</t>
  </si>
  <si>
    <t>4650</t>
  </si>
  <si>
    <t>Transferencias a fideicomisos públicos de entidades paraestatales empresariales y no financieras</t>
  </si>
  <si>
    <t>4651</t>
  </si>
  <si>
    <t>4660</t>
  </si>
  <si>
    <t>Transferencias a fideicomisos de instituciones públicas financieras</t>
  </si>
  <si>
    <t>4661</t>
  </si>
  <si>
    <t>Transferencias  a  fideicomisos  de  instituciones  públicas  financieras</t>
  </si>
  <si>
    <t>4690</t>
  </si>
  <si>
    <t>Otras transferencias a fideicomisos</t>
  </si>
  <si>
    <t>4691</t>
  </si>
  <si>
    <t>4700</t>
  </si>
  <si>
    <t>TRANSFERENCIAS A LA SEGURIDAD SOCIAL</t>
  </si>
  <si>
    <t>4710</t>
  </si>
  <si>
    <t>Transferencias por obligación de ley</t>
  </si>
  <si>
    <t>4711</t>
  </si>
  <si>
    <t>4800</t>
  </si>
  <si>
    <t>DONATIVOS</t>
  </si>
  <si>
    <t>4810</t>
  </si>
  <si>
    <t>Donativos a instituciones sin fines de lucro</t>
  </si>
  <si>
    <t>4811</t>
  </si>
  <si>
    <t>4820</t>
  </si>
  <si>
    <t>Donativos a entidades federativas</t>
  </si>
  <si>
    <t>4821</t>
  </si>
  <si>
    <t>4822</t>
  </si>
  <si>
    <t>4830</t>
  </si>
  <si>
    <t>Donativos a fideicomisos privados</t>
  </si>
  <si>
    <t>4831</t>
  </si>
  <si>
    <t>4840</t>
  </si>
  <si>
    <t>Donativos a fideicomisos estatales</t>
  </si>
  <si>
    <t>4841</t>
  </si>
  <si>
    <t>Donativos a fideicomisos públicos</t>
  </si>
  <si>
    <t>4850</t>
  </si>
  <si>
    <t>4851</t>
  </si>
  <si>
    <t>Donativos internacionales</t>
  </si>
  <si>
    <t>4900</t>
  </si>
  <si>
    <t>TRANSFERENCIAS AL EXTERIOR</t>
  </si>
  <si>
    <t>4910</t>
  </si>
  <si>
    <t>Transferencias para gobiernos extranjeros</t>
  </si>
  <si>
    <t>4911</t>
  </si>
  <si>
    <t>4920</t>
  </si>
  <si>
    <t>Transferencias  para  organismos  internacionales</t>
  </si>
  <si>
    <t>4921</t>
  </si>
  <si>
    <t>Transferencias para organismos internacionales</t>
  </si>
  <si>
    <t>4930</t>
  </si>
  <si>
    <t>Transferencias para el sector privado externo</t>
  </si>
  <si>
    <t>4931</t>
  </si>
  <si>
    <t>5000</t>
  </si>
  <si>
    <t>BIENES MUEBLES, INMUEBLES E INTANGIBLES</t>
  </si>
  <si>
    <t>5100</t>
  </si>
  <si>
    <t>MOBILIARIO Y EQUIPO DE ADMINISTRACIÓN</t>
  </si>
  <si>
    <t>5110</t>
  </si>
  <si>
    <t>Muebles de oficina y estantería</t>
  </si>
  <si>
    <t>5111</t>
  </si>
  <si>
    <t>Muebles y enseres</t>
  </si>
  <si>
    <t>5112</t>
  </si>
  <si>
    <t>Adjudicaciones e indemnizaciones de bienes muebles</t>
  </si>
  <si>
    <t>5120</t>
  </si>
  <si>
    <t>Muebles, excepto de oficina y estantería</t>
  </si>
  <si>
    <t>5121</t>
  </si>
  <si>
    <t>5130</t>
  </si>
  <si>
    <t>Bienes artísticos, culturales y científicos</t>
  </si>
  <si>
    <t>5131</t>
  </si>
  <si>
    <t>Instrumental de música</t>
  </si>
  <si>
    <t>5132</t>
  </si>
  <si>
    <t>Artículos de biblioteca</t>
  </si>
  <si>
    <t>5133</t>
  </si>
  <si>
    <t>Objetos, obras de arte, históricas y culturales</t>
  </si>
  <si>
    <t>5140</t>
  </si>
  <si>
    <t>Objetos de valor</t>
  </si>
  <si>
    <t>5141</t>
  </si>
  <si>
    <t>5150</t>
  </si>
  <si>
    <t>Equipo de cómputo y de tecnología de la información</t>
  </si>
  <si>
    <t>5151</t>
  </si>
  <si>
    <t>Bienes informáticos</t>
  </si>
  <si>
    <t>5190</t>
  </si>
  <si>
    <t>Otros  mobiliarios  y  equipos  de  administración</t>
  </si>
  <si>
    <t>5191</t>
  </si>
  <si>
    <t>Otros bienes muebles</t>
  </si>
  <si>
    <t>5192</t>
  </si>
  <si>
    <t>Otros  equipos  eléctricos  y  electrónicos  de  oficina</t>
  </si>
  <si>
    <t>5200</t>
  </si>
  <si>
    <t>MOBILIARIO Y EQUIPO EDUCACIONAL Y RECREATIVO</t>
  </si>
  <si>
    <t>5210</t>
  </si>
  <si>
    <t>Equipos y aparatos audiovisuales</t>
  </si>
  <si>
    <t>5211</t>
  </si>
  <si>
    <t>5220</t>
  </si>
  <si>
    <t>Aparatos deportivos</t>
  </si>
  <si>
    <t>5221</t>
  </si>
  <si>
    <t>Equipo deportivo</t>
  </si>
  <si>
    <t>5230</t>
  </si>
  <si>
    <t>Cámaras  fotográficas  y  de  video</t>
  </si>
  <si>
    <t>5231</t>
  </si>
  <si>
    <t>Equipo de foto, cine y grabación</t>
  </si>
  <si>
    <t>5290</t>
  </si>
  <si>
    <t>Otro mobiliario y equipo educacional y recreativo</t>
  </si>
  <si>
    <t>5291</t>
  </si>
  <si>
    <t>Otro  equipo  educacional  y  recreativo</t>
  </si>
  <si>
    <t>5300</t>
  </si>
  <si>
    <t>EQUIPO E INSTRUMENTAL MÉDICO Y DE LABORATORIO</t>
  </si>
  <si>
    <t>5310</t>
  </si>
  <si>
    <t>Equipo médico y de laboratorio</t>
  </si>
  <si>
    <t>5311</t>
  </si>
  <si>
    <t>5320</t>
  </si>
  <si>
    <t>Instrumental médico y de laboratorio</t>
  </si>
  <si>
    <t>5321</t>
  </si>
  <si>
    <t>5400</t>
  </si>
  <si>
    <t>VEHÍCULOS Y EQUIPO DE TRANSPORTE</t>
  </si>
  <si>
    <t>5410</t>
  </si>
  <si>
    <t>Vehículos  y  equipo  terrestre</t>
  </si>
  <si>
    <t>5411</t>
  </si>
  <si>
    <t>Vehículos y equipo de transporte terrestre</t>
  </si>
  <si>
    <t>5412</t>
  </si>
  <si>
    <t>Vehículos y equipo auxiliar de transporte</t>
  </si>
  <si>
    <t>5420</t>
  </si>
  <si>
    <t>Carrocerías y remolques</t>
  </si>
  <si>
    <t>5421</t>
  </si>
  <si>
    <t>5430</t>
  </si>
  <si>
    <t>Equipo aeroespacial</t>
  </si>
  <si>
    <t>5431</t>
  </si>
  <si>
    <t>Equipo de transportación aérea</t>
  </si>
  <si>
    <t>5440</t>
  </si>
  <si>
    <t>Equipo  ferroviario</t>
  </si>
  <si>
    <t>5441</t>
  </si>
  <si>
    <t>Equipo ferroviario</t>
  </si>
  <si>
    <t>5450</t>
  </si>
  <si>
    <t>5451</t>
  </si>
  <si>
    <t>Equipo acuático y lacustre</t>
  </si>
  <si>
    <t>5490</t>
  </si>
  <si>
    <t>Otros  equipos de transporte</t>
  </si>
  <si>
    <t>5491</t>
  </si>
  <si>
    <t>Otros equipos de transporte</t>
  </si>
  <si>
    <t>5500</t>
  </si>
  <si>
    <t>EQUIPO DE DEFENSA Y SEGURIDAD</t>
  </si>
  <si>
    <t>5510</t>
  </si>
  <si>
    <t>Equipo de defensa y seguridad</t>
  </si>
  <si>
    <t>5511</t>
  </si>
  <si>
    <t>Maquinaria y equipo de seguridad pública</t>
  </si>
  <si>
    <t>5600</t>
  </si>
  <si>
    <t>MAQUINARIA, OTROS EQUIPOS Y HERRAMIENTAS</t>
  </si>
  <si>
    <t>5610</t>
  </si>
  <si>
    <t>Maquinaria y equipo agropecuario</t>
  </si>
  <si>
    <t>5611</t>
  </si>
  <si>
    <t>5620</t>
  </si>
  <si>
    <t>Maquinaria  y  equipo  industrial</t>
  </si>
  <si>
    <t>5621</t>
  </si>
  <si>
    <t>Maquinaria y equipo industrial</t>
  </si>
  <si>
    <t>5622</t>
  </si>
  <si>
    <t>Maquinaria y equipo de producción</t>
  </si>
  <si>
    <t>5630</t>
  </si>
  <si>
    <t>Maquinaria y equipo de construcción</t>
  </si>
  <si>
    <t>5631</t>
  </si>
  <si>
    <t>5640</t>
  </si>
  <si>
    <t>Sistemas   de   aire   acondicionado,   calefacción   y   de   refrigeración   industrial   y   comercial</t>
  </si>
  <si>
    <t>5641</t>
  </si>
  <si>
    <t>Sistemas de aire acondicionado, calefacción y de refrigeración industrial y comercial</t>
  </si>
  <si>
    <t>5650</t>
  </si>
  <si>
    <t>Equipo  de  comunicación  y  telecomunicación</t>
  </si>
  <si>
    <t>5651</t>
  </si>
  <si>
    <t>Equipo   y   aparatos   para   comunicación,   telecomunicación   y   radio   transmisión</t>
  </si>
  <si>
    <t>5660</t>
  </si>
  <si>
    <t>Equipos de generación eléctrica, aparatos y accesorios eléctricos</t>
  </si>
  <si>
    <t>5661</t>
  </si>
  <si>
    <t>Equipos  de  generación  eléctrica,  aparatos  y  accesorios  eléctricos</t>
  </si>
  <si>
    <t>5670</t>
  </si>
  <si>
    <t>Herramientas y máquinas-herramienta</t>
  </si>
  <si>
    <t>5671</t>
  </si>
  <si>
    <t>Herramientas, máquina herramienta y equipo</t>
  </si>
  <si>
    <t>5690</t>
  </si>
  <si>
    <t>Otros equipos</t>
  </si>
  <si>
    <t>5691</t>
  </si>
  <si>
    <t>Instrumentos y aparatos especializados y de precisión</t>
  </si>
  <si>
    <t>5692</t>
  </si>
  <si>
    <t>Maquinaria y equipo diverso</t>
  </si>
  <si>
    <t>5693</t>
  </si>
  <si>
    <t>Maquinaria y equipo para alumbrado público</t>
  </si>
  <si>
    <t>5700</t>
  </si>
  <si>
    <t>ACTIVOS BIOLÓGICOS</t>
  </si>
  <si>
    <t>5710</t>
  </si>
  <si>
    <t>5711</t>
  </si>
  <si>
    <t>5720</t>
  </si>
  <si>
    <t>5721</t>
  </si>
  <si>
    <t>5730</t>
  </si>
  <si>
    <t>5731</t>
  </si>
  <si>
    <t>5740</t>
  </si>
  <si>
    <t>Ovinos y caprinos</t>
  </si>
  <si>
    <t>5741</t>
  </si>
  <si>
    <t>5750</t>
  </si>
  <si>
    <t>Peces y acuicultura</t>
  </si>
  <si>
    <t>5751</t>
  </si>
  <si>
    <t>5760</t>
  </si>
  <si>
    <t>5761</t>
  </si>
  <si>
    <t>5770</t>
  </si>
  <si>
    <t>Especies menores y de zoológico</t>
  </si>
  <si>
    <t>5771</t>
  </si>
  <si>
    <t>5780</t>
  </si>
  <si>
    <t>Árboles y plantas</t>
  </si>
  <si>
    <t>5781</t>
  </si>
  <si>
    <t>5790</t>
  </si>
  <si>
    <t>Otros activos biológicos</t>
  </si>
  <si>
    <t>5791</t>
  </si>
  <si>
    <t>5800</t>
  </si>
  <si>
    <t>BIENES INMUEBLES</t>
  </si>
  <si>
    <t>5810</t>
  </si>
  <si>
    <t>5811</t>
  </si>
  <si>
    <t>5820</t>
  </si>
  <si>
    <t>5821</t>
  </si>
  <si>
    <t>5830</t>
  </si>
  <si>
    <t>Edificios no residenciales</t>
  </si>
  <si>
    <t>5831</t>
  </si>
  <si>
    <t>Edificios y locales</t>
  </si>
  <si>
    <t>5890</t>
  </si>
  <si>
    <t>Otros bienes inmuebles</t>
  </si>
  <si>
    <t>5891</t>
  </si>
  <si>
    <t>Otros  bienes  inmuebles</t>
  </si>
  <si>
    <t>5892</t>
  </si>
  <si>
    <t>Adjudicaciones, expropiaciones e indemnizaciones de bienes inmuebles</t>
  </si>
  <si>
    <t>5893</t>
  </si>
  <si>
    <t>Bienes inmuebles en la modalidad de proyectos de infraestructura productiva a largo plazo</t>
  </si>
  <si>
    <t>5900</t>
  </si>
  <si>
    <t>ACTIVOS INTANGIBLES</t>
  </si>
  <si>
    <t>5910</t>
  </si>
  <si>
    <t>5911</t>
  </si>
  <si>
    <t>5920</t>
  </si>
  <si>
    <t>5921</t>
  </si>
  <si>
    <t>5930</t>
  </si>
  <si>
    <t>5931</t>
  </si>
  <si>
    <t>5940</t>
  </si>
  <si>
    <t>5941</t>
  </si>
  <si>
    <t>5950</t>
  </si>
  <si>
    <t>5951</t>
  </si>
  <si>
    <t>5960</t>
  </si>
  <si>
    <t>5961</t>
  </si>
  <si>
    <t>5970</t>
  </si>
  <si>
    <t>Licencias informáticas e intelectuales</t>
  </si>
  <si>
    <t>5971</t>
  </si>
  <si>
    <t>Licencias  informáticas  e  intelectuales</t>
  </si>
  <si>
    <t>5980</t>
  </si>
  <si>
    <t>Licencias industriales, comerciales y otras</t>
  </si>
  <si>
    <t>5981</t>
  </si>
  <si>
    <t>5990</t>
  </si>
  <si>
    <t>Otros activos intangibles</t>
  </si>
  <si>
    <t>5991</t>
  </si>
  <si>
    <t>6000</t>
  </si>
  <si>
    <t>INVERSIÓN PÚBLICA</t>
  </si>
  <si>
    <t>6100</t>
  </si>
  <si>
    <t>OBRA PÚBLICA EN BIENES DE DOMINIO PÚBLICO</t>
  </si>
  <si>
    <t>6110</t>
  </si>
  <si>
    <t>Edificación habitacional</t>
  </si>
  <si>
    <t>6111</t>
  </si>
  <si>
    <t>Edificación  habitacional</t>
  </si>
  <si>
    <t>6120</t>
  </si>
  <si>
    <t>Edificación no habitacional</t>
  </si>
  <si>
    <t>6121</t>
  </si>
  <si>
    <t>Convenios  y  aportaciones</t>
  </si>
  <si>
    <t>6122</t>
  </si>
  <si>
    <t>Obra estatal o municipal</t>
  </si>
  <si>
    <t>6123</t>
  </si>
  <si>
    <t>Supervisión  y  control  de  la  obra  pública</t>
  </si>
  <si>
    <t>6124</t>
  </si>
  <si>
    <t>Transferencias a organismos auxiliares y subsidios a municipios</t>
  </si>
  <si>
    <t>6125</t>
  </si>
  <si>
    <t>Ejecución de obras por administración</t>
  </si>
  <si>
    <t>6126</t>
  </si>
  <si>
    <t>Indemnizaciones  por  expropiación  o  adjudicación</t>
  </si>
  <si>
    <t>6127</t>
  </si>
  <si>
    <t>Arrendamiento de maquinaria, equipo e instalaciones (locales)</t>
  </si>
  <si>
    <t>6128</t>
  </si>
  <si>
    <t>Apoyos a obras de bienestar social</t>
  </si>
  <si>
    <t>6129</t>
  </si>
  <si>
    <t>Estudios de preinversión</t>
  </si>
  <si>
    <t>6130</t>
  </si>
  <si>
    <t>Construcción de obras para el abastecimiento de agua, petróleo, gas, electricidad y telecomunicaciones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</si>
  <si>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</si>
  <si>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</si>
  <si>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</si>
  <si>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</si>
  <si>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</si>
  <si>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</si>
  <si>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</si>
  <si>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</si>
  <si>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</si>
  <si>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Reparación y mantenimiento de infraestructura hidráulica</t>
  </si>
  <si>
    <t>6140</t>
  </si>
  <si>
    <t>División de terrenos y construcción de obras de urbanización</t>
  </si>
  <si>
    <t>6141</t>
  </si>
  <si>
    <t>6150</t>
  </si>
  <si>
    <t>Construcción de vías de comunicación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</si>
  <si>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</si>
  <si>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</si>
  <si>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</si>
  <si>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</si>
  <si>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</si>
  <si>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</si>
  <si>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</si>
  <si>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</si>
  <si>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</si>
  <si>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Reparación y mantenimiento de vialidades y alumbrado</t>
  </si>
  <si>
    <t>6160</t>
  </si>
  <si>
    <t>Otras construcciones de ingeniería civil u obra pesada</t>
  </si>
  <si>
    <t>6161</t>
  </si>
  <si>
    <t>6162</t>
  </si>
  <si>
    <t>6163</t>
  </si>
  <si>
    <t>6164</t>
  </si>
  <si>
    <t>Transferencias  a organismos auxiliares y subsidios a municipios</t>
  </si>
  <si>
    <t>6165</t>
  </si>
  <si>
    <t>6166</t>
  </si>
  <si>
    <t>6167</t>
  </si>
  <si>
    <t>6168</t>
  </si>
  <si>
    <t>6170</t>
  </si>
  <si>
    <t>Instalaciones y equipamiento en construcciones</t>
  </si>
  <si>
    <t>6171</t>
  </si>
  <si>
    <t>Instalaciones   y   equipamiento   en   construcciones</t>
  </si>
  <si>
    <t>6190</t>
  </si>
  <si>
    <t>Trabajos de acabados en edificaciones y otros trabajos especializados</t>
  </si>
  <si>
    <t>6191</t>
  </si>
  <si>
    <t>6200</t>
  </si>
  <si>
    <t>OBRA PÚBLICA EN BIENES PROPIOS</t>
  </si>
  <si>
    <t>6210</t>
  </si>
  <si>
    <t>6211</t>
  </si>
  <si>
    <t>6220</t>
  </si>
  <si>
    <t>Edificación  no  habitacional</t>
  </si>
  <si>
    <t>6221</t>
  </si>
  <si>
    <t>6230</t>
  </si>
  <si>
    <t>6231</t>
  </si>
  <si>
    <t>Construcción de obras para el abastecimiento de agua, petróleo, gas, electricidad y</t>
  </si>
  <si>
    <t>6240</t>
  </si>
  <si>
    <t>6241</t>
  </si>
  <si>
    <t>6250</t>
  </si>
  <si>
    <t>6251</t>
  </si>
  <si>
    <t>6260</t>
  </si>
  <si>
    <t>6261</t>
  </si>
  <si>
    <t>6270</t>
  </si>
  <si>
    <t>6271</t>
  </si>
  <si>
    <t>6290</t>
  </si>
  <si>
    <t>6291</t>
  </si>
  <si>
    <t>6300</t>
  </si>
  <si>
    <t>PROYECTOS PRODUCTIVOS Y ACCIONES DE FOMENTO</t>
  </si>
  <si>
    <t>6310</t>
  </si>
  <si>
    <t>Estudios, formulación y evaluación de proyectos productivos no incluidos en conceptos anteriores de este capítulo</t>
  </si>
  <si>
    <t>6311</t>
  </si>
  <si>
    <t>6320</t>
  </si>
  <si>
    <t>Ejecución de proyectos productivos no incluidos en conceptos anteriores de este capítulo</t>
  </si>
  <si>
    <t>6321</t>
  </si>
  <si>
    <t>Ejecución  de  proyectos  productivos  no  incluidos  en  conceptos  anteriores  de  este capítulo</t>
  </si>
  <si>
    <t>7000</t>
  </si>
  <si>
    <t>INVERSIONES FINANCIERAS Y OTRAS PROVISIONES</t>
  </si>
  <si>
    <t>7100</t>
  </si>
  <si>
    <t>INVERSIONES PARA EL FOMENTO DE ACTIVIDADES PRODUCTIVAS</t>
  </si>
  <si>
    <t>7110</t>
  </si>
  <si>
    <t>Créditos otorgados por entidades federativas y municipios al sector social y privado para el fomento de actividades productivas</t>
  </si>
  <si>
    <t>7111</t>
  </si>
  <si>
    <t>Créditos directos para actividades productivas</t>
  </si>
  <si>
    <t>7112</t>
  </si>
  <si>
    <t>Créditos a servidores públicos</t>
  </si>
  <si>
    <t>7120</t>
  </si>
  <si>
    <t>Créditos  otorgados  por  entidades  federativas  a  municipios  para  el  fomento  de  actividades</t>
  </si>
  <si>
    <t>7121</t>
  </si>
  <si>
    <t>Fideicomisos para financiamiento de obras</t>
  </si>
  <si>
    <t>7122</t>
  </si>
  <si>
    <t>Fideicomisos para financiamiento agropecuario</t>
  </si>
  <si>
    <t>7123</t>
  </si>
  <si>
    <t>Fideicomisos  para  financiamiento  industrial,  artesanal  y  turístico</t>
  </si>
  <si>
    <t>7124</t>
  </si>
  <si>
    <t>Fideicomisos para financiamiento de vivienda</t>
  </si>
  <si>
    <t>7200</t>
  </si>
  <si>
    <t>ACCIONES Y PARTICIPACIONES DE CAPITAL</t>
  </si>
  <si>
    <t>7210</t>
  </si>
  <si>
    <t>Acciones  y  participaciones  de  capital  en  entidades  paraestatales  no  empresariales  y  no financieras con fines de política económica</t>
  </si>
  <si>
    <t>7211</t>
  </si>
  <si>
    <t>Acciones y participaciones de capital en entidades paraestatales no empresariales y no financieras con fines de política económica</t>
  </si>
  <si>
    <t>7220</t>
  </si>
  <si>
    <t>Acciones y participaciones de capital en entidades paraestatales empresariales no financieras con fines de política económica</t>
  </si>
  <si>
    <t>7221</t>
  </si>
  <si>
    <t>7230</t>
  </si>
  <si>
    <t>Acciones y participaciones de capital en instituciones paraestatales públicas financieras con fines de política económica</t>
  </si>
  <si>
    <t>7231</t>
  </si>
  <si>
    <t>7240</t>
  </si>
  <si>
    <t>Acciones y participaciones de capital en el sector privado con fines de política económica</t>
  </si>
  <si>
    <t>7241</t>
  </si>
  <si>
    <t>Acciones  y  participaciones  de  capital  en  el  sector  privado  con  fines  de  política económica</t>
  </si>
  <si>
    <t>7250</t>
  </si>
  <si>
    <t>Acciones  y  participaciones  de  capital  en  organismos  internacionales  con  fines  de  política</t>
  </si>
  <si>
    <t>7251</t>
  </si>
  <si>
    <t>Acciones y participaciones de capital en organismos internacionales con fines de política económica</t>
  </si>
  <si>
    <t>7260</t>
  </si>
  <si>
    <t>Acciones y participaciones de capital en el sector externo con fines de política económica</t>
  </si>
  <si>
    <t>7261</t>
  </si>
  <si>
    <t>Acciones  y  participaciones  de  capital  en  el  sector  externo  con  fines  de  política económica</t>
  </si>
  <si>
    <t>7270</t>
  </si>
  <si>
    <t>Acciones y participaciones de capital en el sector público con fines de gestión de la liquidez</t>
  </si>
  <si>
    <t>7271</t>
  </si>
  <si>
    <t>Adquisición  de  acciones  del  sector  público  con  fines  de  gestión  de  la  liquidez</t>
  </si>
  <si>
    <t>7280</t>
  </si>
  <si>
    <t>Acciones y participaciones de capital en el sector privado con fines de gestión de la liquidez</t>
  </si>
  <si>
    <t>7281</t>
  </si>
  <si>
    <t>Adquisición de acciones de capital en el sector privado con fines de gestión de la liquidez</t>
  </si>
  <si>
    <t>7290</t>
  </si>
  <si>
    <t>Acciones y participaciones de capital en el sector externo con fines de administración de la liquidez</t>
  </si>
  <si>
    <t>7291</t>
  </si>
  <si>
    <t>7300</t>
  </si>
  <si>
    <t>COMPRA DE TÍTULOS Y VALORES</t>
  </si>
  <si>
    <t>7310</t>
  </si>
  <si>
    <t>7311</t>
  </si>
  <si>
    <t>Adquisición de bonos</t>
  </si>
  <si>
    <t>7320</t>
  </si>
  <si>
    <t>Valores representativos de deuda, adquiridos con fines de política económica</t>
  </si>
  <si>
    <t>7321</t>
  </si>
  <si>
    <t>Valores   representativos   de   deuda,   adquiridos   con   fines   de   política   económica</t>
  </si>
  <si>
    <t>7330</t>
  </si>
  <si>
    <t>Valores representativos de deuda adquiridos con fines de gestión de liquidez</t>
  </si>
  <si>
    <t>7331</t>
  </si>
  <si>
    <t>Valores  representativos  de  deuda  adquiridos  con  fines  de  gestión  de  liquidez</t>
  </si>
  <si>
    <t>7340</t>
  </si>
  <si>
    <t>Obligaciones negociables adquiridas con fines de política económica</t>
  </si>
  <si>
    <t>7341</t>
  </si>
  <si>
    <t>7350</t>
  </si>
  <si>
    <t>Obligaciones negociables adquiridas con fines de gestión de liquidez</t>
  </si>
  <si>
    <t>7351</t>
  </si>
  <si>
    <t>Adquisición de obligaciones</t>
  </si>
  <si>
    <t>7390</t>
  </si>
  <si>
    <t>Otros valores</t>
  </si>
  <si>
    <t>7391</t>
  </si>
  <si>
    <t>Fideicomisos para adquisición de títulos de crédito</t>
  </si>
  <si>
    <t>7392</t>
  </si>
  <si>
    <t>Reserva técnica</t>
  </si>
  <si>
    <t>7393</t>
  </si>
  <si>
    <t>Adquisición de otros valores</t>
  </si>
  <si>
    <t>7400</t>
  </si>
  <si>
    <t>CONCESIÓN DE PRÉSTAMOS</t>
  </si>
  <si>
    <t>7410</t>
  </si>
  <si>
    <t>Concesión de préstamos a entidades paraestatales no empresariales y no financieras con fines de  política  económica</t>
  </si>
  <si>
    <t>7411</t>
  </si>
  <si>
    <t>Concesión de préstamos a entidades paraestatales no empresariales y no financieras con fines de política económica</t>
  </si>
  <si>
    <t>7420</t>
  </si>
  <si>
    <t>Concesión de préstamos a entidades paraestatales empresariales no financieras con fines de política económica</t>
  </si>
  <si>
    <t>7421</t>
  </si>
  <si>
    <t>7430</t>
  </si>
  <si>
    <t>Concesión de préstamos a instituciones paraestatales públicas financieras con fines de política económica</t>
  </si>
  <si>
    <t>7431</t>
  </si>
  <si>
    <t>7440</t>
  </si>
  <si>
    <t>Concesión de préstamos a entidades federativas y municipios con fines de política económica</t>
  </si>
  <si>
    <t>7441</t>
  </si>
  <si>
    <t>Concesión  de préstamos  a  entidades  federativas  y  municipios  con  fines de  política económica</t>
  </si>
  <si>
    <t>7450</t>
  </si>
  <si>
    <t>Concesión  de  préstamos  al  sector  privado  con  fines  de  política  económica</t>
  </si>
  <si>
    <t>7451</t>
  </si>
  <si>
    <t>Concesión de préstamos al sector privado con fines de política económica</t>
  </si>
  <si>
    <t>7460</t>
  </si>
  <si>
    <t>Concesión  de  préstamos  al  sector  externo  con  fines  de  política  económica</t>
  </si>
  <si>
    <t>7461</t>
  </si>
  <si>
    <t>Concesión de préstamos al sector externo con fines de política económica</t>
  </si>
  <si>
    <t>7470</t>
  </si>
  <si>
    <t>Concesión  de  préstamos  al  sector  público  con  fines  de  gestión  de  liquidez</t>
  </si>
  <si>
    <t>7471</t>
  </si>
  <si>
    <t>Concesión de préstamos al sector público con fines de gestión de liquidez</t>
  </si>
  <si>
    <t>7480</t>
  </si>
  <si>
    <t>Concesión  de  préstamos  al  sector  privado  con  fines  de  gestión  de  liquidez</t>
  </si>
  <si>
    <t>7481</t>
  </si>
  <si>
    <t>Concesión de préstamos al sector privado con fines de gestión de liquidez</t>
  </si>
  <si>
    <t>7490</t>
  </si>
  <si>
    <t>Concesión  de  préstamos  al  sector  externo  con  fines  de  gestión  de  liquidez</t>
  </si>
  <si>
    <t>7491</t>
  </si>
  <si>
    <t>Concesión de préstamos al sector externo con fines de gestión de liquidez</t>
  </si>
  <si>
    <t>7500</t>
  </si>
  <si>
    <t>INVERSIONES EN FIDEICOMISOS, MANDATOS Y OTROS ANALOGOS</t>
  </si>
  <si>
    <t>7510</t>
  </si>
  <si>
    <t>Inversiones  en  fideicomisos  del  Poder  Ejecutivo</t>
  </si>
  <si>
    <t>7511</t>
  </si>
  <si>
    <t>Inversiones en fideicomisos del Poder Ejecutivo</t>
  </si>
  <si>
    <t>7520</t>
  </si>
  <si>
    <t>Inversiones  en  fideicomisos  del  Poder  Legislativo</t>
  </si>
  <si>
    <t>7521</t>
  </si>
  <si>
    <t>7530</t>
  </si>
  <si>
    <t>Inversiones  en  fideicomisos  del  Poder  Judicial</t>
  </si>
  <si>
    <t>7531</t>
  </si>
  <si>
    <t>Inversiones en fideicomisos del Poder Judicial</t>
  </si>
  <si>
    <t>7540</t>
  </si>
  <si>
    <t>Inversiones en fideicomisos públicos no empresariales y no financieros</t>
  </si>
  <si>
    <t>7541</t>
  </si>
  <si>
    <t>7550</t>
  </si>
  <si>
    <t>Inversiones en fideicomisos públicos empresariales no financieros</t>
  </si>
  <si>
    <t>7551</t>
  </si>
  <si>
    <t>Inversiones  en  fideicomisos  públicos  empresariales  no  financieros</t>
  </si>
  <si>
    <t>7560</t>
  </si>
  <si>
    <t>Inversiones  en  fideicomisos  públicos  financieros</t>
  </si>
  <si>
    <t>7561</t>
  </si>
  <si>
    <t>Inversiones en fideicomisos públicos financieros</t>
  </si>
  <si>
    <t>7570</t>
  </si>
  <si>
    <t>Inversiones en fideicomisos de entidades federativas</t>
  </si>
  <si>
    <t>7571</t>
  </si>
  <si>
    <t>7580</t>
  </si>
  <si>
    <t>Inversiones en fideicomisos de municipios</t>
  </si>
  <si>
    <t>7581</t>
  </si>
  <si>
    <t>7590</t>
  </si>
  <si>
    <t>Otras inversiones en fideicomisos</t>
  </si>
  <si>
    <t>7591</t>
  </si>
  <si>
    <t>7600</t>
  </si>
  <si>
    <t>OTRAS INVERSIONES FINANCIERAS</t>
  </si>
  <si>
    <t>7610</t>
  </si>
  <si>
    <t>Depósitos a largo plazo en moneda nacional</t>
  </si>
  <si>
    <t>7611</t>
  </si>
  <si>
    <t>7620</t>
  </si>
  <si>
    <t>Depósitos  a  largo  plazo  en  moneda  extranjera</t>
  </si>
  <si>
    <t>7621</t>
  </si>
  <si>
    <t>Depósitos a largo plazo en moneda extranjera</t>
  </si>
  <si>
    <t>7900</t>
  </si>
  <si>
    <t>PROVISIONES PARA CONTINGENCIAS Y OTRAS EROGACIONES ESPECIALES</t>
  </si>
  <si>
    <t>7910</t>
  </si>
  <si>
    <t>Contingencias por fenómenos naturales</t>
  </si>
  <si>
    <t>7911</t>
  </si>
  <si>
    <t>Contingencias  por  fenómenos  naturales</t>
  </si>
  <si>
    <t>7920</t>
  </si>
  <si>
    <t>Contingencias   socioeconómicas</t>
  </si>
  <si>
    <t>7921</t>
  </si>
  <si>
    <t>Contingencias socioeconómicas</t>
  </si>
  <si>
    <t>7990</t>
  </si>
  <si>
    <t>Otras erogaciones especiales</t>
  </si>
  <si>
    <t>7991</t>
  </si>
  <si>
    <t>8000</t>
  </si>
  <si>
    <t>PARTICIPACIONES Y APORTACIONES</t>
  </si>
  <si>
    <t>8100</t>
  </si>
  <si>
    <t>PARTICIPACIONES</t>
  </si>
  <si>
    <t>8110</t>
  </si>
  <si>
    <t>Fondo general de participaciones</t>
  </si>
  <si>
    <t>8111</t>
  </si>
  <si>
    <t>8120</t>
  </si>
  <si>
    <t>Fondo de fomento municipal</t>
  </si>
  <si>
    <t>8121</t>
  </si>
  <si>
    <t>8130</t>
  </si>
  <si>
    <t>Participaciones de las entidades federativas a los municipios</t>
  </si>
  <si>
    <t>8131</t>
  </si>
  <si>
    <t>Participaciones a municipios en los ingresos federales</t>
  </si>
  <si>
    <t>8132</t>
  </si>
  <si>
    <t>Participaciones a municipios en los ingresos estatales</t>
  </si>
  <si>
    <t>8140</t>
  </si>
  <si>
    <t>Otros conceptos participables de la federación a entidades federativas</t>
  </si>
  <si>
    <t>8141</t>
  </si>
  <si>
    <t>8150</t>
  </si>
  <si>
    <t>Otros  conceptos  participables  de  la  federación  a  municipios</t>
  </si>
  <si>
    <t>8151</t>
  </si>
  <si>
    <t>Otros conceptos participables de la federación a municipios</t>
  </si>
  <si>
    <t>8160</t>
  </si>
  <si>
    <t>Convenios  de  colaboración  administrativa</t>
  </si>
  <si>
    <t>8161</t>
  </si>
  <si>
    <t>8300</t>
  </si>
  <si>
    <t>APORTACIONES</t>
  </si>
  <si>
    <t>8310</t>
  </si>
  <si>
    <t>Aportaciones de la federación a las entidades federativas</t>
  </si>
  <si>
    <t>8311</t>
  </si>
  <si>
    <t>8320</t>
  </si>
  <si>
    <t>Aportaciones de la federación a municipios</t>
  </si>
  <si>
    <t>8321</t>
  </si>
  <si>
    <t>8330</t>
  </si>
  <si>
    <t>Aportaciones de las entidades federativas a los municipios</t>
  </si>
  <si>
    <t>8331</t>
  </si>
  <si>
    <t>Aportaciones a municipios del Fondo de Aportaciones para la Infraestructura Social Municipal</t>
  </si>
  <si>
    <t>8332</t>
  </si>
  <si>
    <t>Aportaciones a municipios del Fondo de Aportaciones para el Fortalecimiento de los Municipios y de las Demarcaciones Territoriales del Distrito Federal</t>
  </si>
  <si>
    <t>8340</t>
  </si>
  <si>
    <t>Aportaciones  previstas  en  leyes  y  decretos  al  sistema  de  protección  social</t>
  </si>
  <si>
    <t>8341</t>
  </si>
  <si>
    <t>Aportaciones previstas en leyes y decretos al sistema de protección social</t>
  </si>
  <si>
    <t>8350</t>
  </si>
  <si>
    <t>Aportaciones previstas en leyes y decretos compensatorias a entidades federativas y municipios</t>
  </si>
  <si>
    <t>8351</t>
  </si>
  <si>
    <t>8500</t>
  </si>
  <si>
    <t>CONVENIOS</t>
  </si>
  <si>
    <t>8510</t>
  </si>
  <si>
    <t>Convenios de reasignación</t>
  </si>
  <si>
    <t>8511</t>
  </si>
  <si>
    <t>8520</t>
  </si>
  <si>
    <t>Convenios de descentralización</t>
  </si>
  <si>
    <t>8521</t>
  </si>
  <si>
    <t>8530</t>
  </si>
  <si>
    <t>8531</t>
  </si>
  <si>
    <t>9000</t>
  </si>
  <si>
    <t>DEUDA PÚBLICA</t>
  </si>
  <si>
    <t>9100</t>
  </si>
  <si>
    <t>AMORTIZACIÓN DE LA DEUDA PÚBLICA</t>
  </si>
  <si>
    <t>9110</t>
  </si>
  <si>
    <t>Amortización de la deuda interna con instituciones de crédito</t>
  </si>
  <si>
    <t>9111</t>
  </si>
  <si>
    <t>Amortización de capital</t>
  </si>
  <si>
    <t>9112</t>
  </si>
  <si>
    <t>Actualización de la deuda</t>
  </si>
  <si>
    <t>9120</t>
  </si>
  <si>
    <t>Amortización de la deuda interna por emisión de títulos y valores</t>
  </si>
  <si>
    <t>9121</t>
  </si>
  <si>
    <t>9130</t>
  </si>
  <si>
    <t>Amortización de arrendamientos financieros nacionales</t>
  </si>
  <si>
    <t>9131</t>
  </si>
  <si>
    <t>Amortización   de   arrendamientos   financieros   nacionales</t>
  </si>
  <si>
    <t>9140</t>
  </si>
  <si>
    <t>Amortización de la deuda externa con instituciones de crédito</t>
  </si>
  <si>
    <t>9141</t>
  </si>
  <si>
    <t>9150</t>
  </si>
  <si>
    <t>Amortización  de  deuda  externa  con  organismos  financieros  internacionales</t>
  </si>
  <si>
    <t>9151</t>
  </si>
  <si>
    <t>9160</t>
  </si>
  <si>
    <t>Amortización de la deuda bilateral</t>
  </si>
  <si>
    <t>9161</t>
  </si>
  <si>
    <t>9170</t>
  </si>
  <si>
    <t>Amortización de la deuda externa por emisión de títulos y valores</t>
  </si>
  <si>
    <t>9171</t>
  </si>
  <si>
    <t>9180</t>
  </si>
  <si>
    <t>Amortización de arrendamientos financieros internacionales</t>
  </si>
  <si>
    <t>9181</t>
  </si>
  <si>
    <t>Amortización  de  arrendamientos  financieros  internacionales</t>
  </si>
  <si>
    <t>9200</t>
  </si>
  <si>
    <t>INTERESES DE LA DEUDA PÚBLICA</t>
  </si>
  <si>
    <t>9210</t>
  </si>
  <si>
    <t>Intereses de la deuda interna con instituciones de crédito</t>
  </si>
  <si>
    <t>9211</t>
  </si>
  <si>
    <t>Intereses de la deuda</t>
  </si>
  <si>
    <t>9220</t>
  </si>
  <si>
    <t>Intereses derivados de la colocación de títulos y valores</t>
  </si>
  <si>
    <t>9221</t>
  </si>
  <si>
    <t>9230</t>
  </si>
  <si>
    <t>Intereses  por  arrendamientos  financieros  nacionales</t>
  </si>
  <si>
    <t>9231</t>
  </si>
  <si>
    <t>Intereses por arrendamientos financieros nacionales</t>
  </si>
  <si>
    <t>9240</t>
  </si>
  <si>
    <t>Intereses de la deuda externa con instituciones de crédito</t>
  </si>
  <si>
    <t>9241</t>
  </si>
  <si>
    <t>9250</t>
  </si>
  <si>
    <t>Intereses de la deuda con organismos financieros internacionales</t>
  </si>
  <si>
    <t>9251</t>
  </si>
  <si>
    <t>Intereses  de  la  deuda  con  organismos  financieros  internacionales</t>
  </si>
  <si>
    <t>9260</t>
  </si>
  <si>
    <t>Intereses de la deuda bilateral</t>
  </si>
  <si>
    <t>9261</t>
  </si>
  <si>
    <t>9270</t>
  </si>
  <si>
    <t>Intereses derivados de la colocación de títulos y valores en el exterior</t>
  </si>
  <si>
    <t>9271</t>
  </si>
  <si>
    <t>9280</t>
  </si>
  <si>
    <t>Intereses por arrendamientos financieros internacionales</t>
  </si>
  <si>
    <t>9281</t>
  </si>
  <si>
    <t>9300</t>
  </si>
  <si>
    <t>COMISIONES DE LA DEUDA PÚBLICA</t>
  </si>
  <si>
    <t>9310</t>
  </si>
  <si>
    <t>Comisiones  de  la  deuda  pública  interna</t>
  </si>
  <si>
    <t>9311</t>
  </si>
  <si>
    <t>Comisiones de la deuda pública</t>
  </si>
  <si>
    <t>9320</t>
  </si>
  <si>
    <t>Comisiones  de  la  deuda  pública  externa</t>
  </si>
  <si>
    <t>9321</t>
  </si>
  <si>
    <t>9400</t>
  </si>
  <si>
    <t>GASTOS DE LA DEUDA PÚBLICA</t>
  </si>
  <si>
    <t>9410</t>
  </si>
  <si>
    <t>Gastos de la deuda pública interna</t>
  </si>
  <si>
    <t>9411</t>
  </si>
  <si>
    <t>Gastos de la deuda pública</t>
  </si>
  <si>
    <t>9420</t>
  </si>
  <si>
    <t>9421</t>
  </si>
  <si>
    <t>9500</t>
  </si>
  <si>
    <t>COSTO POR COBERTURAS</t>
  </si>
  <si>
    <t>9510</t>
  </si>
  <si>
    <t>9511</t>
  </si>
  <si>
    <t>Gastos por coberturas en tasas de interés</t>
  </si>
  <si>
    <t>9512</t>
  </si>
  <si>
    <t>Gastos por otras coberturas</t>
  </si>
  <si>
    <t>9600</t>
  </si>
  <si>
    <t>9610</t>
  </si>
  <si>
    <t>9611</t>
  </si>
  <si>
    <t>Apoyos a intermediarios financieros</t>
  </si>
  <si>
    <t>9620</t>
  </si>
  <si>
    <t>Apoyos a ahorradores y deudores del sistema financiero nacional</t>
  </si>
  <si>
    <t>9621</t>
  </si>
  <si>
    <t>Apoyos  a  ahorradores  y  deudores  del  sistema  financiero  nacional</t>
  </si>
  <si>
    <t>9900</t>
  </si>
  <si>
    <t>ADEUDOS DE EJERCICIOS FISCALES ANTERIORES (ADEFAS)</t>
  </si>
  <si>
    <t>9910</t>
  </si>
  <si>
    <t>9911</t>
  </si>
  <si>
    <t>Por el ejercicio inmediato anterior</t>
  </si>
  <si>
    <t>9912</t>
  </si>
  <si>
    <t>Por ejercicios anteriores</t>
  </si>
  <si>
    <t>Cuenta Pública 2022</t>
  </si>
  <si>
    <t xml:space="preserve"> Del 1 de Enero al 31 de Diciembre de 2022  (2) </t>
  </si>
  <si>
    <t>E</t>
  </si>
  <si>
    <t>OTRO</t>
  </si>
  <si>
    <t>E=A+B+C+D+E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</si>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</sst>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2"/>
      <name val="CG Omega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/>
    <xf numFmtId="0" fontId="2" fillId="0" borderId="0" xfId="1" applyAlignment="1">
      <alignment horizontal="center" vertical="top"/>
    </xf>
    <xf numFmtId="0" fontId="2" fillId="0" borderId="0" xfId="1" applyAlignment="1">
      <alignment wrapText="1"/>
    </xf>
    <xf numFmtId="0" fontId="3" fillId="0" borderId="0" xfId="1" applyFont="1" applyAlignment="1">
      <alignment horizontal="right"/>
    </xf>
    <xf numFmtId="0" fontId="3" fillId="0" borderId="0" xfId="1" applyFont="1"/>
    <xf numFmtId="0" fontId="2" fillId="0" borderId="0" xfId="1" applyAlignment="1">
      <alignment vertical="top"/>
    </xf>
    <xf numFmtId="0" fontId="13" fillId="0" borderId="0" xfId="1" applyFont="1"/>
    <xf numFmtId="0" fontId="2" fillId="0" borderId="0" xfId="1" applyAlignment="1">
      <alignment horizontal="center" wrapText="1"/>
    </xf>
    <xf numFmtId="0" fontId="2" fillId="2" borderId="0" xfId="1" applyFill="1" applyAlignment="1">
      <alignment horizontal="right"/>
    </xf>
    <xf numFmtId="0" fontId="3" fillId="2" borderId="0" xfId="1" applyFont="1" applyFill="1" applyAlignment="1" applyProtection="1">
      <alignment horizontal="left" vertical="top"/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0" borderId="5" xfId="1" applyBorder="1" applyProtection="1">
      <protection locked="0"/>
    </xf>
    <xf numFmtId="0" fontId="2" fillId="0" borderId="0" xfId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/>
    <xf numFmtId="0" fontId="8" fillId="0" borderId="0" xfId="1" applyFont="1"/>
    <xf numFmtId="0" fontId="11" fillId="0" borderId="0" xfId="1" applyFont="1" applyAlignment="1">
      <alignment horizontal="right" vertical="top"/>
    </xf>
    <xf numFmtId="0" fontId="16" fillId="0" borderId="0" xfId="1" applyFont="1" applyAlignment="1">
      <alignment vertical="top"/>
    </xf>
    <xf numFmtId="0" fontId="12" fillId="0" borderId="0" xfId="1" applyFont="1"/>
    <xf numFmtId="4" fontId="2" fillId="0" borderId="0" xfId="1" applyNumberFormat="1" applyAlignment="1">
      <alignment horizontal="right"/>
    </xf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 wrapText="1"/>
    </xf>
    <xf numFmtId="49" fontId="2" fillId="0" borderId="0" xfId="1" applyNumberFormat="1" applyAlignment="1">
      <alignment wrapText="1"/>
    </xf>
    <xf numFmtId="4" fontId="2" fillId="0" borderId="0" xfId="1" applyNumberFormat="1"/>
    <xf numFmtId="0" fontId="2" fillId="0" borderId="0" xfId="1" applyAlignment="1">
      <alignment horizontal="right"/>
    </xf>
    <xf numFmtId="0" fontId="2" fillId="2" borderId="0" xfId="1" applyFill="1" applyAlignment="1">
      <alignment horizontal="center"/>
    </xf>
    <xf numFmtId="0" fontId="7" fillId="2" borderId="4" xfId="1" applyFont="1" applyFill="1" applyBorder="1" applyAlignment="1">
      <alignment horizontal="center" vertical="top"/>
    </xf>
    <xf numFmtId="0" fontId="7" fillId="2" borderId="5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left" vertical="top"/>
    </xf>
    <xf numFmtId="0" fontId="11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10" fillId="2" borderId="6" xfId="1" applyFont="1" applyFill="1" applyBorder="1" applyAlignment="1">
      <alignment horizontal="center" vertical="top"/>
    </xf>
    <xf numFmtId="0" fontId="10" fillId="0" borderId="7" xfId="1" applyFont="1" applyBorder="1" applyAlignment="1">
      <alignment horizontal="center" vertical="top" wrapText="1"/>
    </xf>
    <xf numFmtId="0" fontId="10" fillId="2" borderId="7" xfId="1" applyFont="1" applyFill="1" applyBorder="1" applyAlignment="1">
      <alignment horizontal="right" vertical="top"/>
    </xf>
    <xf numFmtId="0" fontId="10" fillId="2" borderId="7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right" vertical="top"/>
    </xf>
    <xf numFmtId="0" fontId="10" fillId="2" borderId="0" xfId="1" applyFont="1" applyFill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10" fillId="2" borderId="0" xfId="1" applyFont="1" applyFill="1" applyAlignment="1">
      <alignment horizontal="right" vertical="top"/>
    </xf>
    <xf numFmtId="0" fontId="2" fillId="0" borderId="0" xfId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/>
    </xf>
    <xf numFmtId="4" fontId="4" fillId="0" borderId="18" xfId="1" applyNumberFormat="1" applyFont="1" applyBorder="1" applyAlignment="1">
      <alignment horizontal="center" wrapText="1"/>
    </xf>
    <xf numFmtId="4" fontId="9" fillId="0" borderId="0" xfId="1" applyNumberFormat="1" applyFont="1" applyAlignment="1">
      <alignment horizontal="right" wrapText="1"/>
    </xf>
    <xf numFmtId="164" fontId="9" fillId="0" borderId="0" xfId="1" applyNumberFormat="1" applyFont="1" applyAlignment="1">
      <alignment horizontal="right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left" vertical="center" wrapText="1"/>
    </xf>
    <xf numFmtId="4" fontId="19" fillId="3" borderId="26" xfId="0" applyNumberFormat="1" applyFont="1" applyFill="1" applyBorder="1"/>
    <xf numFmtId="0" fontId="9" fillId="3" borderId="27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left" vertical="center" wrapText="1"/>
    </xf>
    <xf numFmtId="4" fontId="19" fillId="3" borderId="19" xfId="0" applyNumberFormat="1" applyFont="1" applyFill="1" applyBorder="1"/>
    <xf numFmtId="4" fontId="9" fillId="3" borderId="19" xfId="1" applyNumberFormat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 wrapText="1"/>
    </xf>
    <xf numFmtId="4" fontId="4" fillId="0" borderId="19" xfId="1" applyNumberFormat="1" applyFont="1" applyBorder="1" applyAlignment="1">
      <alignment horizontal="left" vertical="center" wrapText="1"/>
    </xf>
    <xf numFmtId="4" fontId="0" fillId="0" borderId="19" xfId="0" applyNumberFormat="1" applyBorder="1"/>
    <xf numFmtId="0" fontId="4" fillId="0" borderId="19" xfId="1" applyFont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1" fontId="4" fillId="0" borderId="27" xfId="1" applyNumberFormat="1" applyFont="1" applyBorder="1" applyAlignment="1">
      <alignment horizontal="center" vertical="center" wrapText="1"/>
    </xf>
    <xf numFmtId="1" fontId="9" fillId="3" borderId="27" xfId="1" applyNumberFormat="1" applyFont="1" applyFill="1" applyBorder="1" applyAlignment="1">
      <alignment horizontal="center" vertical="center" wrapText="1"/>
    </xf>
    <xf numFmtId="0" fontId="17" fillId="0" borderId="19" xfId="1" applyFont="1" applyBorder="1" applyAlignment="1">
      <alignment horizontal="left" vertical="center" wrapText="1"/>
    </xf>
    <xf numFmtId="0" fontId="18" fillId="3" borderId="19" xfId="1" applyFont="1" applyFill="1" applyBorder="1" applyAlignment="1">
      <alignment horizontal="left" vertical="center" wrapText="1"/>
    </xf>
    <xf numFmtId="1" fontId="9" fillId="3" borderId="27" xfId="1" quotePrefix="1" applyNumberFormat="1" applyFont="1" applyFill="1" applyBorder="1" applyAlignment="1">
      <alignment horizontal="center" vertical="center" wrapText="1"/>
    </xf>
    <xf numFmtId="1" fontId="4" fillId="0" borderId="27" xfId="1" quotePrefix="1" applyNumberFormat="1" applyFont="1" applyBorder="1" applyAlignment="1">
      <alignment horizontal="center" vertical="center" wrapText="1"/>
    </xf>
    <xf numFmtId="1" fontId="4" fillId="0" borderId="28" xfId="1" applyNumberFormat="1" applyFont="1" applyBorder="1" applyAlignment="1">
      <alignment horizontal="center" vertical="center" wrapText="1"/>
    </xf>
    <xf numFmtId="4" fontId="4" fillId="0" borderId="23" xfId="1" applyNumberFormat="1" applyFont="1" applyBorder="1" applyAlignment="1">
      <alignment horizontal="left" vertical="center" wrapText="1"/>
    </xf>
    <xf numFmtId="4" fontId="0" fillId="0" borderId="23" xfId="0" applyNumberFormat="1" applyBorder="1"/>
    <xf numFmtId="4" fontId="9" fillId="0" borderId="29" xfId="1" applyNumberFormat="1" applyFont="1" applyBorder="1" applyAlignment="1">
      <alignment horizontal="right" wrapText="1"/>
    </xf>
    <xf numFmtId="4" fontId="9" fillId="3" borderId="29" xfId="1" applyNumberFormat="1" applyFont="1" applyFill="1" applyBorder="1" applyAlignment="1">
      <alignment horizontal="right" wrapText="1"/>
    </xf>
    <xf numFmtId="4" fontId="19" fillId="3" borderId="30" xfId="0" applyNumberFormat="1" applyFont="1" applyFill="1" applyBorder="1"/>
    <xf numFmtId="0" fontId="9" fillId="3" borderId="14" xfId="1" applyFont="1" applyFill="1" applyBorder="1" applyAlignment="1">
      <alignment horizontal="left" vertical="center" wrapText="1"/>
    </xf>
    <xf numFmtId="4" fontId="19" fillId="3" borderId="14" xfId="0" applyNumberFormat="1" applyFont="1" applyFill="1" applyBorder="1"/>
    <xf numFmtId="4" fontId="19" fillId="3" borderId="31" xfId="0" applyNumberFormat="1" applyFont="1" applyFill="1" applyBorder="1"/>
    <xf numFmtId="4" fontId="0" fillId="0" borderId="31" xfId="0" applyNumberFormat="1" applyBorder="1"/>
    <xf numFmtId="4" fontId="0" fillId="0" borderId="24" xfId="0" applyNumberFormat="1" applyBorder="1"/>
    <xf numFmtId="4" fontId="19" fillId="3" borderId="33" xfId="0" applyNumberFormat="1" applyFont="1" applyFill="1" applyBorder="1"/>
    <xf numFmtId="4" fontId="19" fillId="3" borderId="34" xfId="0" applyNumberFormat="1" applyFont="1" applyFill="1" applyBorder="1"/>
    <xf numFmtId="4" fontId="0" fillId="0" borderId="34" xfId="0" applyNumberFormat="1" applyBorder="1"/>
    <xf numFmtId="4" fontId="0" fillId="0" borderId="32" xfId="0" applyNumberFormat="1" applyBorder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2" fillId="2" borderId="5" xfId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Millares 4" xfId="8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</xdr:row>
      <xdr:rowOff>85095</xdr:rowOff>
    </xdr:from>
    <xdr:to>
      <xdr:col>1</xdr:col>
      <xdr:colOff>876300</xdr:colOff>
      <xdr:row>4</xdr:row>
      <xdr:rowOff>29631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4" y="170820"/>
          <a:ext cx="800101" cy="592236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8</xdr:row>
      <xdr:rowOff>85725</xdr:rowOff>
    </xdr:from>
    <xdr:to>
      <xdr:col>6</xdr:col>
      <xdr:colOff>1181100</xdr:colOff>
      <xdr:row>10</xdr:row>
      <xdr:rowOff>133350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07A1BDD7-0484-4DAC-9B43-659B85408F78}"/>
            </a:ext>
          </a:extLst>
        </xdr:cNvPr>
        <xdr:cNvSpPr/>
      </xdr:nvSpPr>
      <xdr:spPr>
        <a:xfrm>
          <a:off x="5229225" y="1162050"/>
          <a:ext cx="4876800" cy="8382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0</xdr:colOff>
      <xdr:row>941</xdr:row>
      <xdr:rowOff>4233</xdr:rowOff>
    </xdr:from>
    <xdr:ext cx="4645223" cy="421141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037167" y="17966266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3</xdr:col>
      <xdr:colOff>1244601</xdr:colOff>
      <xdr:row>941</xdr:row>
      <xdr:rowOff>0</xdr:rowOff>
    </xdr:from>
    <xdr:ext cx="3720330" cy="421141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6807201" y="179658433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Q2564"/>
  <sheetViews>
    <sheetView tabSelected="1" workbookViewId="0">
      <selection activeCell="B1" sqref="B1:I945"/>
    </sheetView>
  </sheetViews>
  <sheetFormatPr baseColWidth="10" defaultColWidth="13.7109375" defaultRowHeight="12.75"/>
  <cols>
    <col min="1" max="1" width="0.7109375" style="1" customWidth="1"/>
    <col min="2" max="2" width="13.7109375" style="26"/>
    <col min="3" max="3" width="62.85546875" style="3" customWidth="1"/>
    <col min="4" max="4" width="18.85546875" style="30" customWidth="1"/>
    <col min="5" max="8" width="18.85546875" style="1" customWidth="1"/>
    <col min="9" max="9" width="16.7109375" style="1" customWidth="1"/>
    <col min="10" max="10" width="1.42578125" style="1" customWidth="1"/>
    <col min="11" max="255" width="11.42578125" style="1" customWidth="1"/>
    <col min="256" max="256" width="0.85546875" style="1" customWidth="1"/>
    <col min="257" max="16384" width="13.7109375" style="1"/>
  </cols>
  <sheetData>
    <row r="1" spans="2:17" ht="6.75" customHeight="1" thickBot="1">
      <c r="B1" s="2"/>
      <c r="D1" s="4"/>
      <c r="E1" s="5"/>
      <c r="F1" s="6"/>
      <c r="G1" s="6"/>
      <c r="H1" s="6"/>
      <c r="I1" s="6"/>
      <c r="J1" s="7"/>
    </row>
    <row r="2" spans="2:17" ht="16.5" customHeight="1" thickTop="1">
      <c r="B2" s="85" t="s">
        <v>1682</v>
      </c>
      <c r="C2" s="86"/>
      <c r="D2" s="86"/>
      <c r="E2" s="86"/>
      <c r="F2" s="86"/>
      <c r="G2" s="86"/>
      <c r="H2" s="86"/>
      <c r="I2" s="87"/>
      <c r="J2" s="7"/>
    </row>
    <row r="3" spans="2:17" ht="22.5" customHeight="1">
      <c r="B3" s="89" t="s">
        <v>184</v>
      </c>
      <c r="C3" s="90"/>
      <c r="D3" s="90"/>
      <c r="E3" s="90"/>
      <c r="F3" s="90"/>
      <c r="G3" s="90"/>
      <c r="H3" s="90"/>
      <c r="I3" s="91"/>
      <c r="J3" s="7"/>
    </row>
    <row r="4" spans="2:17" ht="12" customHeight="1">
      <c r="B4" s="92" t="s">
        <v>200</v>
      </c>
      <c r="C4" s="93"/>
      <c r="D4" s="93"/>
      <c r="E4" s="93"/>
      <c r="F4" s="93"/>
      <c r="G4" s="93"/>
      <c r="H4" s="93"/>
      <c r="I4" s="94"/>
      <c r="J4" s="7"/>
    </row>
    <row r="5" spans="2:17" ht="3.75" customHeight="1">
      <c r="B5" s="32"/>
      <c r="C5" s="8"/>
      <c r="D5" s="9"/>
      <c r="E5" s="31"/>
      <c r="F5" s="31"/>
      <c r="G5" s="31"/>
      <c r="H5" s="31"/>
      <c r="I5" s="33"/>
      <c r="J5" s="7"/>
    </row>
    <row r="6" spans="2:17">
      <c r="B6" s="34"/>
      <c r="C6" s="10" t="s">
        <v>1687</v>
      </c>
      <c r="D6" s="35"/>
      <c r="E6" s="36"/>
      <c r="F6" s="11"/>
      <c r="G6" s="11" t="s">
        <v>1683</v>
      </c>
      <c r="H6" s="11"/>
      <c r="I6" s="12"/>
      <c r="J6" s="7"/>
    </row>
    <row r="7" spans="2:17" ht="4.5" customHeight="1" thickBot="1">
      <c r="B7" s="37"/>
      <c r="C7" s="38"/>
      <c r="D7" s="39"/>
      <c r="E7" s="40"/>
      <c r="F7" s="40"/>
      <c r="G7" s="40"/>
      <c r="H7" s="40"/>
      <c r="I7" s="41"/>
      <c r="J7" s="7"/>
    </row>
    <row r="8" spans="2:17" ht="6" customHeight="1" thickTop="1" thickBot="1">
      <c r="B8" s="42"/>
      <c r="C8" s="43"/>
      <c r="D8" s="44"/>
      <c r="E8" s="42"/>
      <c r="F8" s="42"/>
      <c r="G8" s="42"/>
      <c r="H8" s="42"/>
      <c r="I8" s="42"/>
      <c r="J8" s="7"/>
    </row>
    <row r="9" spans="2:17" s="13" customFormat="1" ht="35.25" customHeight="1" thickTop="1" thickBot="1">
      <c r="B9" s="98" t="s">
        <v>4</v>
      </c>
      <c r="C9" s="101" t="s">
        <v>185</v>
      </c>
      <c r="D9" s="104" t="s">
        <v>186</v>
      </c>
      <c r="E9" s="105"/>
      <c r="F9" s="105"/>
      <c r="G9" s="105"/>
      <c r="H9" s="106"/>
      <c r="I9" s="95" t="s">
        <v>187</v>
      </c>
      <c r="J9" s="14"/>
      <c r="L9" s="45"/>
    </row>
    <row r="10" spans="2:17" s="13" customFormat="1" ht="27" customHeight="1" thickTop="1">
      <c r="B10" s="99"/>
      <c r="C10" s="102"/>
      <c r="D10" s="46" t="s">
        <v>188</v>
      </c>
      <c r="E10" s="46" t="s">
        <v>189</v>
      </c>
      <c r="F10" s="46" t="s">
        <v>190</v>
      </c>
      <c r="G10" s="46" t="s">
        <v>191</v>
      </c>
      <c r="H10" s="46" t="s">
        <v>1685</v>
      </c>
      <c r="I10" s="96"/>
      <c r="J10" s="14"/>
    </row>
    <row r="11" spans="2:17" s="13" customFormat="1" ht="18" customHeight="1" thickBot="1">
      <c r="B11" s="100"/>
      <c r="C11" s="103"/>
      <c r="D11" s="47" t="s">
        <v>192</v>
      </c>
      <c r="E11" s="47" t="s">
        <v>193</v>
      </c>
      <c r="F11" s="47" t="s">
        <v>194</v>
      </c>
      <c r="G11" s="47" t="s">
        <v>195</v>
      </c>
      <c r="H11" s="47" t="s">
        <v>1684</v>
      </c>
      <c r="I11" s="48" t="s">
        <v>1686</v>
      </c>
      <c r="J11" s="14"/>
    </row>
    <row r="12" spans="2:17" ht="18" customHeight="1" thickTop="1">
      <c r="B12" s="52" t="s">
        <v>5</v>
      </c>
      <c r="C12" s="53" t="s">
        <v>202</v>
      </c>
      <c r="D12" s="54">
        <v>84758140.430000007</v>
      </c>
      <c r="E12" s="54">
        <v>4469233.2699999996</v>
      </c>
      <c r="F12" s="54">
        <v>0</v>
      </c>
      <c r="G12" s="54">
        <v>0</v>
      </c>
      <c r="H12" s="81"/>
      <c r="I12" s="75">
        <f>D12+E12+F12+G12+H12</f>
        <v>89227373.700000003</v>
      </c>
      <c r="J12" s="6"/>
      <c r="K12" s="6"/>
      <c r="L12" s="6"/>
      <c r="M12" s="6"/>
      <c r="N12" s="6"/>
      <c r="O12" s="6"/>
      <c r="P12" s="15"/>
      <c r="Q12" s="15"/>
    </row>
    <row r="13" spans="2:17" ht="18" customHeight="1">
      <c r="B13" s="55" t="s">
        <v>203</v>
      </c>
      <c r="C13" s="76" t="s">
        <v>204</v>
      </c>
      <c r="D13" s="77">
        <v>25776769.379999999</v>
      </c>
      <c r="E13" s="77">
        <v>2197717.94</v>
      </c>
      <c r="F13" s="77">
        <v>0</v>
      </c>
      <c r="G13" s="77">
        <v>0</v>
      </c>
      <c r="H13" s="82"/>
      <c r="I13" s="78">
        <f t="shared" ref="I13:I76" si="0">D13+E13+F13+G13+H13</f>
        <v>27974487.32</v>
      </c>
      <c r="J13" s="6"/>
      <c r="K13" s="6"/>
      <c r="L13" s="6"/>
      <c r="M13" s="6"/>
      <c r="N13" s="6"/>
      <c r="O13" s="6"/>
      <c r="P13" s="15"/>
      <c r="Q13" s="15"/>
    </row>
    <row r="14" spans="2:17" ht="18" customHeight="1">
      <c r="B14" s="55" t="s">
        <v>205</v>
      </c>
      <c r="C14" s="58" t="s">
        <v>6</v>
      </c>
      <c r="D14" s="57">
        <v>3329357.57</v>
      </c>
      <c r="E14" s="57">
        <v>0</v>
      </c>
      <c r="F14" s="57">
        <v>0</v>
      </c>
      <c r="G14" s="57">
        <v>0</v>
      </c>
      <c r="H14" s="82"/>
      <c r="I14" s="78">
        <f t="shared" si="0"/>
        <v>3329357.57</v>
      </c>
      <c r="J14" s="6"/>
      <c r="K14" s="6"/>
      <c r="L14" s="6"/>
      <c r="M14" s="6"/>
      <c r="N14" s="6"/>
      <c r="O14" s="6"/>
      <c r="P14" s="15"/>
      <c r="Q14" s="15"/>
    </row>
    <row r="15" spans="2:17" ht="18" customHeight="1">
      <c r="B15" s="59" t="s">
        <v>206</v>
      </c>
      <c r="C15" s="60" t="s">
        <v>6</v>
      </c>
      <c r="D15" s="61">
        <v>3329357.57</v>
      </c>
      <c r="E15" s="61"/>
      <c r="F15" s="61">
        <v>0</v>
      </c>
      <c r="G15" s="61">
        <v>0</v>
      </c>
      <c r="H15" s="83"/>
      <c r="I15" s="79">
        <f t="shared" si="0"/>
        <v>3329357.57</v>
      </c>
      <c r="J15" s="6"/>
      <c r="K15" s="6"/>
      <c r="L15" s="6"/>
      <c r="M15" s="6"/>
      <c r="N15" s="6"/>
      <c r="O15" s="6"/>
      <c r="P15" s="15"/>
      <c r="Q15" s="15"/>
    </row>
    <row r="16" spans="2:17" ht="18" customHeight="1">
      <c r="B16" s="55" t="s">
        <v>207</v>
      </c>
      <c r="C16" s="58" t="s">
        <v>7</v>
      </c>
      <c r="D16" s="57">
        <v>0</v>
      </c>
      <c r="E16" s="57">
        <v>0</v>
      </c>
      <c r="F16" s="57">
        <v>0</v>
      </c>
      <c r="G16" s="57">
        <v>0</v>
      </c>
      <c r="H16" s="82"/>
      <c r="I16" s="78">
        <f t="shared" si="0"/>
        <v>0</v>
      </c>
      <c r="J16" s="6"/>
      <c r="K16" s="6"/>
      <c r="L16" s="6"/>
      <c r="M16" s="6"/>
      <c r="N16" s="6"/>
      <c r="O16" s="6"/>
      <c r="P16" s="15"/>
      <c r="Q16" s="15"/>
    </row>
    <row r="17" spans="1:17" ht="15.75">
      <c r="B17" s="59" t="s">
        <v>208</v>
      </c>
      <c r="C17" s="60" t="s">
        <v>7</v>
      </c>
      <c r="D17" s="61"/>
      <c r="E17" s="61"/>
      <c r="F17" s="61"/>
      <c r="G17" s="61"/>
      <c r="H17" s="83"/>
      <c r="I17" s="79">
        <f t="shared" si="0"/>
        <v>0</v>
      </c>
      <c r="J17" s="6"/>
      <c r="K17" s="6"/>
      <c r="L17" s="6"/>
      <c r="M17" s="6"/>
      <c r="N17" s="6"/>
      <c r="O17" s="6"/>
      <c r="P17" s="15"/>
      <c r="Q17" s="15"/>
    </row>
    <row r="18" spans="1:17" ht="15.75">
      <c r="B18" s="55" t="s">
        <v>209</v>
      </c>
      <c r="C18" s="58" t="s">
        <v>210</v>
      </c>
      <c r="D18" s="57">
        <v>22447411.809999999</v>
      </c>
      <c r="E18" s="57">
        <v>2197717.94</v>
      </c>
      <c r="F18" s="57">
        <v>0</v>
      </c>
      <c r="G18" s="57">
        <v>0</v>
      </c>
      <c r="H18" s="82"/>
      <c r="I18" s="78">
        <f t="shared" si="0"/>
        <v>24645129.75</v>
      </c>
      <c r="J18" s="6"/>
      <c r="K18" s="6"/>
      <c r="L18" s="6"/>
      <c r="M18" s="6"/>
      <c r="N18" s="6"/>
      <c r="O18" s="6"/>
      <c r="P18" s="15"/>
      <c r="Q18" s="15"/>
    </row>
    <row r="19" spans="1:17" ht="18" customHeight="1">
      <c r="B19" s="59" t="s">
        <v>211</v>
      </c>
      <c r="C19" s="60" t="s">
        <v>212</v>
      </c>
      <c r="D19" s="61">
        <v>22447411.809999999</v>
      </c>
      <c r="E19" s="61">
        <v>2197717.94</v>
      </c>
      <c r="F19" s="61">
        <v>0</v>
      </c>
      <c r="G19" s="61">
        <v>0</v>
      </c>
      <c r="H19" s="83"/>
      <c r="I19" s="79">
        <f t="shared" si="0"/>
        <v>24645129.75</v>
      </c>
      <c r="J19" s="6"/>
      <c r="K19" s="6"/>
      <c r="L19" s="6"/>
      <c r="M19" s="6"/>
      <c r="N19" s="6"/>
      <c r="O19" s="6"/>
      <c r="P19" s="15"/>
      <c r="Q19" s="15"/>
    </row>
    <row r="20" spans="1:17" ht="18" customHeight="1">
      <c r="B20" s="59" t="s">
        <v>213</v>
      </c>
      <c r="C20" s="60" t="s">
        <v>214</v>
      </c>
      <c r="D20" s="61"/>
      <c r="E20" s="61"/>
      <c r="F20" s="61"/>
      <c r="G20" s="61"/>
      <c r="H20" s="83"/>
      <c r="I20" s="79">
        <f t="shared" si="0"/>
        <v>0</v>
      </c>
      <c r="J20" s="6"/>
      <c r="K20" s="6"/>
      <c r="L20" s="6"/>
      <c r="M20" s="6"/>
      <c r="N20" s="6"/>
      <c r="O20" s="6"/>
      <c r="P20" s="15"/>
      <c r="Q20" s="15"/>
    </row>
    <row r="21" spans="1:17" ht="18" customHeight="1">
      <c r="B21" s="59" t="s">
        <v>215</v>
      </c>
      <c r="C21" s="60" t="s">
        <v>216</v>
      </c>
      <c r="D21" s="61"/>
      <c r="E21" s="61"/>
      <c r="F21" s="61"/>
      <c r="G21" s="61"/>
      <c r="H21" s="83"/>
      <c r="I21" s="79">
        <f t="shared" si="0"/>
        <v>0</v>
      </c>
      <c r="J21" s="6"/>
      <c r="K21" s="6"/>
      <c r="L21" s="6"/>
      <c r="M21" s="6"/>
      <c r="N21" s="6"/>
      <c r="O21" s="6"/>
      <c r="P21" s="15"/>
      <c r="Q21" s="15"/>
    </row>
    <row r="22" spans="1:17" ht="18" customHeight="1">
      <c r="B22" s="59" t="s">
        <v>217</v>
      </c>
      <c r="C22" s="60" t="s">
        <v>218</v>
      </c>
      <c r="D22" s="61"/>
      <c r="E22" s="61"/>
      <c r="F22" s="61"/>
      <c r="G22" s="61"/>
      <c r="H22" s="83"/>
      <c r="I22" s="79">
        <f t="shared" si="0"/>
        <v>0</v>
      </c>
      <c r="J22" s="6"/>
      <c r="K22" s="6"/>
      <c r="L22" s="6"/>
      <c r="M22" s="6"/>
      <c r="N22" s="6"/>
      <c r="O22" s="6"/>
      <c r="P22" s="15"/>
      <c r="Q22" s="15"/>
    </row>
    <row r="23" spans="1:17" ht="18" customHeight="1">
      <c r="B23" s="59" t="s">
        <v>219</v>
      </c>
      <c r="C23" s="60" t="s">
        <v>220</v>
      </c>
      <c r="D23" s="61"/>
      <c r="E23" s="61"/>
      <c r="F23" s="61"/>
      <c r="G23" s="61"/>
      <c r="H23" s="83"/>
      <c r="I23" s="79">
        <f t="shared" si="0"/>
        <v>0</v>
      </c>
      <c r="J23" s="6"/>
      <c r="K23" s="6"/>
      <c r="L23" s="6"/>
      <c r="M23" s="6"/>
      <c r="N23" s="6"/>
      <c r="O23" s="6"/>
      <c r="P23" s="15"/>
      <c r="Q23" s="15"/>
    </row>
    <row r="24" spans="1:17" ht="18" customHeight="1">
      <c r="B24" s="55" t="s">
        <v>221</v>
      </c>
      <c r="C24" s="58" t="s">
        <v>222</v>
      </c>
      <c r="D24" s="57">
        <v>0</v>
      </c>
      <c r="E24" s="57">
        <v>0</v>
      </c>
      <c r="F24" s="57">
        <v>0</v>
      </c>
      <c r="G24" s="57">
        <v>0</v>
      </c>
      <c r="H24" s="82"/>
      <c r="I24" s="78">
        <f t="shared" si="0"/>
        <v>0</v>
      </c>
      <c r="J24" s="6"/>
      <c r="K24" s="6"/>
      <c r="L24" s="6"/>
      <c r="M24" s="6"/>
      <c r="N24" s="6"/>
      <c r="O24" s="6"/>
      <c r="P24" s="15"/>
      <c r="Q24" s="15"/>
    </row>
    <row r="25" spans="1:17" ht="13.5" customHeight="1">
      <c r="B25" s="59" t="s">
        <v>223</v>
      </c>
      <c r="C25" s="60" t="s">
        <v>222</v>
      </c>
      <c r="D25" s="61"/>
      <c r="E25" s="61"/>
      <c r="F25" s="61"/>
      <c r="G25" s="61"/>
      <c r="H25" s="83"/>
      <c r="I25" s="79">
        <f t="shared" si="0"/>
        <v>0</v>
      </c>
      <c r="J25" s="6"/>
      <c r="K25" s="6"/>
      <c r="L25" s="6"/>
      <c r="M25" s="6"/>
      <c r="N25" s="6"/>
      <c r="O25" s="6"/>
      <c r="P25" s="15"/>
      <c r="Q25" s="15"/>
    </row>
    <row r="26" spans="1:17" ht="13.5" customHeight="1">
      <c r="B26" s="55" t="s">
        <v>224</v>
      </c>
      <c r="C26" s="56" t="s">
        <v>225</v>
      </c>
      <c r="D26" s="57">
        <v>2016450</v>
      </c>
      <c r="E26" s="57">
        <v>0</v>
      </c>
      <c r="F26" s="57">
        <v>0</v>
      </c>
      <c r="G26" s="57">
        <v>0</v>
      </c>
      <c r="H26" s="82"/>
      <c r="I26" s="78">
        <f t="shared" si="0"/>
        <v>2016450</v>
      </c>
      <c r="J26" s="6"/>
      <c r="K26" s="6"/>
      <c r="L26" s="6"/>
      <c r="M26" s="6"/>
      <c r="N26" s="6"/>
      <c r="O26" s="6"/>
      <c r="P26" s="15"/>
      <c r="Q26" s="15"/>
    </row>
    <row r="27" spans="1:17" ht="13.5" customHeight="1">
      <c r="B27" s="55" t="s">
        <v>226</v>
      </c>
      <c r="C27" s="58" t="s">
        <v>227</v>
      </c>
      <c r="D27" s="57">
        <v>0</v>
      </c>
      <c r="E27" s="57">
        <v>0</v>
      </c>
      <c r="F27" s="57">
        <v>0</v>
      </c>
      <c r="G27" s="57">
        <v>0</v>
      </c>
      <c r="H27" s="82"/>
      <c r="I27" s="78">
        <f t="shared" si="0"/>
        <v>0</v>
      </c>
      <c r="J27" s="6"/>
      <c r="K27" s="6"/>
      <c r="L27" s="6"/>
      <c r="M27" s="6"/>
      <c r="N27" s="6"/>
      <c r="O27" s="6"/>
      <c r="P27" s="15"/>
      <c r="Q27" s="15"/>
    </row>
    <row r="28" spans="1:17" ht="15" customHeight="1">
      <c r="B28" s="59" t="s">
        <v>228</v>
      </c>
      <c r="C28" s="60" t="s">
        <v>229</v>
      </c>
      <c r="D28" s="61"/>
      <c r="E28" s="61"/>
      <c r="F28" s="61"/>
      <c r="G28" s="61"/>
      <c r="H28" s="83"/>
      <c r="I28" s="79">
        <f t="shared" si="0"/>
        <v>0</v>
      </c>
      <c r="J28" s="6"/>
      <c r="K28" s="6"/>
      <c r="L28" s="6"/>
      <c r="M28" s="6"/>
      <c r="N28" s="6"/>
      <c r="O28" s="6"/>
      <c r="P28" s="15"/>
      <c r="Q28" s="15"/>
    </row>
    <row r="29" spans="1:17" ht="15" customHeight="1">
      <c r="B29" s="55" t="s">
        <v>230</v>
      </c>
      <c r="C29" s="58" t="s">
        <v>231</v>
      </c>
      <c r="D29" s="57">
        <v>2016450</v>
      </c>
      <c r="E29" s="57">
        <v>0</v>
      </c>
      <c r="F29" s="57">
        <v>0</v>
      </c>
      <c r="G29" s="57">
        <v>0</v>
      </c>
      <c r="H29" s="82"/>
      <c r="I29" s="78">
        <f t="shared" si="0"/>
        <v>2016450</v>
      </c>
      <c r="J29" s="6"/>
      <c r="K29" s="6"/>
      <c r="L29" s="6"/>
      <c r="M29" s="6"/>
      <c r="N29" s="6"/>
      <c r="O29" s="6"/>
      <c r="P29" s="15"/>
      <c r="Q29" s="15"/>
    </row>
    <row r="30" spans="1:17" ht="18" customHeight="1">
      <c r="B30" s="59" t="s">
        <v>232</v>
      </c>
      <c r="C30" s="60" t="s">
        <v>8</v>
      </c>
      <c r="D30" s="61"/>
      <c r="E30" s="61"/>
      <c r="F30" s="61"/>
      <c r="G30" s="61"/>
      <c r="H30" s="83"/>
      <c r="I30" s="79">
        <f t="shared" si="0"/>
        <v>0</v>
      </c>
      <c r="J30" s="6"/>
      <c r="K30" s="6"/>
      <c r="L30" s="6"/>
      <c r="M30" s="6"/>
      <c r="N30" s="6"/>
      <c r="O30" s="6"/>
      <c r="P30" s="15"/>
      <c r="Q30" s="15"/>
    </row>
    <row r="31" spans="1:17" ht="18" customHeight="1">
      <c r="B31" s="59" t="s">
        <v>233</v>
      </c>
      <c r="C31" s="60" t="s">
        <v>234</v>
      </c>
      <c r="D31" s="61">
        <v>2016450</v>
      </c>
      <c r="E31" s="61"/>
      <c r="F31" s="61">
        <v>0</v>
      </c>
      <c r="G31" s="61">
        <v>0</v>
      </c>
      <c r="H31" s="83"/>
      <c r="I31" s="79">
        <f t="shared" si="0"/>
        <v>2016450</v>
      </c>
      <c r="J31" s="6"/>
      <c r="K31" s="6"/>
      <c r="L31" s="6"/>
      <c r="M31" s="6"/>
      <c r="N31" s="6"/>
      <c r="O31" s="6"/>
      <c r="P31" s="15"/>
      <c r="Q31" s="15"/>
    </row>
    <row r="32" spans="1:17" ht="18" customHeight="1">
      <c r="A32" s="1" t="s">
        <v>9</v>
      </c>
      <c r="B32" s="59" t="s">
        <v>235</v>
      </c>
      <c r="C32" s="60" t="s">
        <v>236</v>
      </c>
      <c r="D32" s="61"/>
      <c r="E32" s="61"/>
      <c r="F32" s="61"/>
      <c r="G32" s="61"/>
      <c r="H32" s="83"/>
      <c r="I32" s="79">
        <f t="shared" si="0"/>
        <v>0</v>
      </c>
      <c r="J32" s="6"/>
      <c r="K32" s="6"/>
      <c r="L32" s="6"/>
      <c r="M32" s="6"/>
      <c r="N32" s="6"/>
      <c r="O32" s="6"/>
      <c r="P32" s="15"/>
      <c r="Q32" s="15"/>
    </row>
    <row r="33" spans="2:17" ht="18" customHeight="1">
      <c r="B33" s="55" t="s">
        <v>237</v>
      </c>
      <c r="C33" s="58" t="s">
        <v>238</v>
      </c>
      <c r="D33" s="57">
        <v>0</v>
      </c>
      <c r="E33" s="57">
        <v>0</v>
      </c>
      <c r="F33" s="57">
        <v>0</v>
      </c>
      <c r="G33" s="57">
        <v>0</v>
      </c>
      <c r="H33" s="82"/>
      <c r="I33" s="78">
        <f t="shared" si="0"/>
        <v>0</v>
      </c>
      <c r="J33" s="6"/>
      <c r="K33" s="6"/>
      <c r="L33" s="6"/>
      <c r="M33" s="6"/>
      <c r="N33" s="6"/>
      <c r="O33" s="6"/>
      <c r="P33" s="15"/>
      <c r="Q33" s="15"/>
    </row>
    <row r="34" spans="2:17" ht="18" customHeight="1">
      <c r="B34" s="59" t="s">
        <v>239</v>
      </c>
      <c r="C34" s="60" t="s">
        <v>240</v>
      </c>
      <c r="D34" s="61"/>
      <c r="E34" s="61"/>
      <c r="F34" s="61"/>
      <c r="G34" s="61"/>
      <c r="H34" s="83"/>
      <c r="I34" s="79">
        <f t="shared" si="0"/>
        <v>0</v>
      </c>
      <c r="J34" s="6"/>
      <c r="K34" s="6"/>
      <c r="L34" s="6"/>
      <c r="M34" s="6"/>
      <c r="N34" s="6"/>
      <c r="O34" s="6"/>
      <c r="P34" s="15"/>
      <c r="Q34" s="15"/>
    </row>
    <row r="35" spans="2:17" ht="26.25" customHeight="1">
      <c r="B35" s="55" t="s">
        <v>241</v>
      </c>
      <c r="C35" s="58" t="s">
        <v>242</v>
      </c>
      <c r="D35" s="57">
        <v>0</v>
      </c>
      <c r="E35" s="57">
        <v>0</v>
      </c>
      <c r="F35" s="57">
        <v>0</v>
      </c>
      <c r="G35" s="57">
        <v>0</v>
      </c>
      <c r="H35" s="82"/>
      <c r="I35" s="78">
        <f t="shared" si="0"/>
        <v>0</v>
      </c>
      <c r="J35" s="6"/>
      <c r="K35" s="6"/>
      <c r="L35" s="6"/>
      <c r="M35" s="6"/>
      <c r="N35" s="6"/>
      <c r="O35" s="6"/>
      <c r="P35" s="15"/>
      <c r="Q35" s="15"/>
    </row>
    <row r="36" spans="2:17" ht="18" customHeight="1">
      <c r="B36" s="59" t="s">
        <v>243</v>
      </c>
      <c r="C36" s="60" t="s">
        <v>244</v>
      </c>
      <c r="D36" s="61"/>
      <c r="E36" s="61"/>
      <c r="F36" s="61"/>
      <c r="G36" s="61"/>
      <c r="H36" s="83"/>
      <c r="I36" s="79">
        <f t="shared" si="0"/>
        <v>0</v>
      </c>
      <c r="J36" s="6"/>
      <c r="K36" s="6"/>
      <c r="L36" s="6"/>
      <c r="M36" s="6"/>
      <c r="N36" s="6"/>
      <c r="O36" s="6"/>
      <c r="P36" s="15"/>
      <c r="Q36" s="15"/>
    </row>
    <row r="37" spans="2:17" ht="18" customHeight="1">
      <c r="B37" s="55" t="s">
        <v>245</v>
      </c>
      <c r="C37" s="56" t="s">
        <v>246</v>
      </c>
      <c r="D37" s="57">
        <v>41647153.789999999</v>
      </c>
      <c r="E37" s="57">
        <v>270370.82</v>
      </c>
      <c r="F37" s="57">
        <v>0</v>
      </c>
      <c r="G37" s="57">
        <v>0</v>
      </c>
      <c r="H37" s="82"/>
      <c r="I37" s="78">
        <f t="shared" si="0"/>
        <v>41917524.609999999</v>
      </c>
      <c r="J37" s="6"/>
      <c r="K37" s="6"/>
      <c r="L37" s="6"/>
      <c r="M37" s="6"/>
      <c r="N37" s="6"/>
      <c r="O37" s="6"/>
      <c r="P37" s="15"/>
      <c r="Q37" s="15"/>
    </row>
    <row r="38" spans="2:17" ht="18" customHeight="1">
      <c r="B38" s="55" t="s">
        <v>247</v>
      </c>
      <c r="C38" s="58" t="s">
        <v>248</v>
      </c>
      <c r="D38" s="57">
        <v>20880</v>
      </c>
      <c r="E38" s="57">
        <v>0</v>
      </c>
      <c r="F38" s="57">
        <v>0</v>
      </c>
      <c r="G38" s="57">
        <v>0</v>
      </c>
      <c r="H38" s="82"/>
      <c r="I38" s="78">
        <f t="shared" si="0"/>
        <v>20880</v>
      </c>
      <c r="J38" s="6"/>
      <c r="K38" s="6"/>
      <c r="L38" s="6"/>
      <c r="M38" s="6"/>
      <c r="N38" s="6"/>
      <c r="O38" s="6"/>
      <c r="P38" s="15"/>
      <c r="Q38" s="15"/>
    </row>
    <row r="39" spans="2:17" ht="18" customHeight="1">
      <c r="B39" s="59" t="s">
        <v>249</v>
      </c>
      <c r="C39" s="60" t="s">
        <v>250</v>
      </c>
      <c r="D39" s="61">
        <v>9500</v>
      </c>
      <c r="E39" s="61"/>
      <c r="F39" s="61">
        <v>0</v>
      </c>
      <c r="G39" s="61">
        <v>0</v>
      </c>
      <c r="H39" s="83"/>
      <c r="I39" s="79">
        <f t="shared" si="0"/>
        <v>9500</v>
      </c>
      <c r="J39" s="6"/>
      <c r="K39" s="6"/>
      <c r="L39" s="6"/>
      <c r="M39" s="6"/>
      <c r="N39" s="6"/>
      <c r="O39" s="6"/>
      <c r="P39" s="15"/>
      <c r="Q39" s="15"/>
    </row>
    <row r="40" spans="2:17" ht="18" customHeight="1">
      <c r="B40" s="59" t="s">
        <v>251</v>
      </c>
      <c r="C40" s="60" t="s">
        <v>252</v>
      </c>
      <c r="D40" s="61"/>
      <c r="E40" s="61"/>
      <c r="F40" s="61"/>
      <c r="G40" s="61"/>
      <c r="H40" s="83"/>
      <c r="I40" s="79">
        <f t="shared" si="0"/>
        <v>0</v>
      </c>
      <c r="J40" s="6"/>
      <c r="K40" s="6"/>
      <c r="L40" s="6"/>
      <c r="M40" s="6"/>
      <c r="N40" s="6"/>
      <c r="O40" s="6"/>
      <c r="P40" s="15"/>
      <c r="Q40" s="15"/>
    </row>
    <row r="41" spans="2:17" ht="18" customHeight="1">
      <c r="B41" s="59" t="s">
        <v>253</v>
      </c>
      <c r="C41" s="60" t="s">
        <v>254</v>
      </c>
      <c r="D41" s="61">
        <v>11380</v>
      </c>
      <c r="E41" s="61"/>
      <c r="F41" s="61">
        <v>0</v>
      </c>
      <c r="G41" s="61">
        <v>0</v>
      </c>
      <c r="H41" s="83"/>
      <c r="I41" s="79">
        <f t="shared" si="0"/>
        <v>11380</v>
      </c>
      <c r="J41" s="6"/>
      <c r="K41" s="6"/>
      <c r="L41" s="6"/>
      <c r="M41" s="6"/>
      <c r="N41" s="6"/>
      <c r="O41" s="6"/>
      <c r="P41" s="15"/>
      <c r="Q41" s="15"/>
    </row>
    <row r="42" spans="2:17" ht="15.75">
      <c r="B42" s="55" t="s">
        <v>255</v>
      </c>
      <c r="C42" s="58" t="s">
        <v>256</v>
      </c>
      <c r="D42" s="57">
        <v>4382318.93</v>
      </c>
      <c r="E42" s="57">
        <v>240624.32</v>
      </c>
      <c r="F42" s="57">
        <v>0</v>
      </c>
      <c r="G42" s="57">
        <v>0</v>
      </c>
      <c r="H42" s="82"/>
      <c r="I42" s="78">
        <f t="shared" si="0"/>
        <v>4622943.25</v>
      </c>
      <c r="J42" s="6"/>
      <c r="K42" s="6"/>
      <c r="L42" s="6"/>
      <c r="M42" s="6"/>
      <c r="N42" s="6"/>
      <c r="O42" s="6"/>
      <c r="P42" s="15"/>
      <c r="Q42" s="15"/>
    </row>
    <row r="43" spans="2:17" ht="15.75">
      <c r="B43" s="59" t="s">
        <v>257</v>
      </c>
      <c r="C43" s="60" t="s">
        <v>258</v>
      </c>
      <c r="D43" s="61">
        <v>0</v>
      </c>
      <c r="E43" s="61"/>
      <c r="F43" s="61">
        <v>0</v>
      </c>
      <c r="G43" s="61">
        <v>0</v>
      </c>
      <c r="H43" s="83"/>
      <c r="I43" s="79">
        <f t="shared" si="0"/>
        <v>0</v>
      </c>
      <c r="J43" s="6"/>
      <c r="K43" s="6"/>
      <c r="L43" s="6"/>
      <c r="M43" s="6"/>
      <c r="N43" s="6"/>
      <c r="O43" s="6"/>
      <c r="P43" s="15"/>
      <c r="Q43" s="15"/>
    </row>
    <row r="44" spans="2:17" ht="15.75">
      <c r="B44" s="59" t="s">
        <v>259</v>
      </c>
      <c r="C44" s="60" t="s">
        <v>10</v>
      </c>
      <c r="D44" s="61">
        <v>4382318.93</v>
      </c>
      <c r="E44" s="61">
        <v>240624.32</v>
      </c>
      <c r="F44" s="61">
        <v>0</v>
      </c>
      <c r="G44" s="61">
        <v>0</v>
      </c>
      <c r="H44" s="83"/>
      <c r="I44" s="79">
        <f t="shared" si="0"/>
        <v>4622943.25</v>
      </c>
      <c r="J44" s="6"/>
      <c r="K44" s="6"/>
      <c r="L44" s="6"/>
      <c r="M44" s="6"/>
      <c r="N44" s="6"/>
      <c r="O44" s="6"/>
      <c r="P44" s="15"/>
      <c r="Q44" s="15"/>
    </row>
    <row r="45" spans="2:17" ht="15.75">
      <c r="B45" s="59" t="s">
        <v>260</v>
      </c>
      <c r="C45" s="60" t="s">
        <v>261</v>
      </c>
      <c r="D45" s="61"/>
      <c r="E45" s="61"/>
      <c r="F45" s="61"/>
      <c r="G45" s="61"/>
      <c r="H45" s="83"/>
      <c r="I45" s="79">
        <f t="shared" si="0"/>
        <v>0</v>
      </c>
      <c r="J45" s="6"/>
      <c r="K45" s="6"/>
      <c r="L45" s="6"/>
      <c r="M45" s="6"/>
      <c r="N45" s="6"/>
      <c r="O45" s="6"/>
      <c r="P45" s="15"/>
      <c r="Q45" s="15"/>
    </row>
    <row r="46" spans="2:17" ht="18" customHeight="1">
      <c r="B46" s="59" t="s">
        <v>262</v>
      </c>
      <c r="C46" s="60" t="s">
        <v>263</v>
      </c>
      <c r="D46" s="61"/>
      <c r="E46" s="61"/>
      <c r="F46" s="61"/>
      <c r="G46" s="61"/>
      <c r="H46" s="83"/>
      <c r="I46" s="79">
        <f t="shared" si="0"/>
        <v>0</v>
      </c>
      <c r="J46" s="6"/>
      <c r="K46" s="6"/>
      <c r="L46" s="6"/>
      <c r="M46" s="6"/>
      <c r="N46" s="6"/>
      <c r="O46" s="6"/>
      <c r="P46" s="15"/>
      <c r="Q46" s="15"/>
    </row>
    <row r="47" spans="2:17" ht="15.75" customHeight="1">
      <c r="B47" s="59" t="s">
        <v>264</v>
      </c>
      <c r="C47" s="60" t="s">
        <v>265</v>
      </c>
      <c r="D47" s="61"/>
      <c r="E47" s="61"/>
      <c r="F47" s="61"/>
      <c r="G47" s="61"/>
      <c r="H47" s="83"/>
      <c r="I47" s="79">
        <f t="shared" si="0"/>
        <v>0</v>
      </c>
      <c r="J47" s="6"/>
      <c r="K47" s="6"/>
      <c r="L47" s="6"/>
      <c r="M47" s="6"/>
      <c r="N47" s="6"/>
      <c r="O47" s="6"/>
      <c r="P47" s="15"/>
      <c r="Q47" s="15"/>
    </row>
    <row r="48" spans="2:17" ht="18" customHeight="1">
      <c r="B48" s="55" t="s">
        <v>266</v>
      </c>
      <c r="C48" s="58" t="s">
        <v>267</v>
      </c>
      <c r="D48" s="57">
        <v>0</v>
      </c>
      <c r="E48" s="57">
        <v>0</v>
      </c>
      <c r="F48" s="57">
        <v>0</v>
      </c>
      <c r="G48" s="57">
        <v>0</v>
      </c>
      <c r="H48" s="82"/>
      <c r="I48" s="78">
        <f t="shared" si="0"/>
        <v>0</v>
      </c>
      <c r="J48" s="6"/>
      <c r="K48" s="6"/>
      <c r="L48" s="6"/>
      <c r="M48" s="6"/>
      <c r="N48" s="6"/>
      <c r="O48" s="6"/>
      <c r="P48" s="15"/>
      <c r="Q48" s="15"/>
    </row>
    <row r="49" spans="2:17" ht="24.75" customHeight="1">
      <c r="B49" s="59" t="s">
        <v>268</v>
      </c>
      <c r="C49" s="60" t="s">
        <v>269</v>
      </c>
      <c r="D49" s="61"/>
      <c r="E49" s="61"/>
      <c r="F49" s="61"/>
      <c r="G49" s="61"/>
      <c r="H49" s="83"/>
      <c r="I49" s="79">
        <f t="shared" si="0"/>
        <v>0</v>
      </c>
      <c r="J49" s="6"/>
      <c r="K49" s="6"/>
      <c r="L49" s="6"/>
      <c r="M49" s="6"/>
      <c r="N49" s="6"/>
      <c r="O49" s="6"/>
      <c r="P49" s="15"/>
      <c r="Q49" s="15"/>
    </row>
    <row r="50" spans="2:17" ht="18" customHeight="1">
      <c r="B50" s="55" t="s">
        <v>270</v>
      </c>
      <c r="C50" s="58" t="s">
        <v>11</v>
      </c>
      <c r="D50" s="57">
        <v>37243954.859999999</v>
      </c>
      <c r="E50" s="57">
        <v>29746.5</v>
      </c>
      <c r="F50" s="57">
        <v>0</v>
      </c>
      <c r="G50" s="57">
        <v>0</v>
      </c>
      <c r="H50" s="82"/>
      <c r="I50" s="78">
        <f t="shared" si="0"/>
        <v>37273701.359999999</v>
      </c>
      <c r="J50" s="6"/>
      <c r="K50" s="6"/>
      <c r="L50" s="6"/>
      <c r="M50" s="6"/>
      <c r="N50" s="6"/>
      <c r="O50" s="6"/>
      <c r="P50" s="15"/>
      <c r="Q50" s="15"/>
    </row>
    <row r="51" spans="2:17" ht="18" customHeight="1">
      <c r="B51" s="59" t="s">
        <v>271</v>
      </c>
      <c r="C51" s="60" t="s">
        <v>12</v>
      </c>
      <c r="D51" s="61">
        <v>23987.34</v>
      </c>
      <c r="E51" s="61">
        <v>12250</v>
      </c>
      <c r="F51" s="61">
        <v>0</v>
      </c>
      <c r="G51" s="61">
        <v>0</v>
      </c>
      <c r="H51" s="83"/>
      <c r="I51" s="79">
        <f t="shared" si="0"/>
        <v>36237.339999999997</v>
      </c>
      <c r="J51" s="6"/>
      <c r="K51" s="6"/>
      <c r="L51" s="6"/>
      <c r="M51" s="6"/>
      <c r="N51" s="6"/>
      <c r="O51" s="6"/>
      <c r="P51" s="15"/>
      <c r="Q51" s="15"/>
    </row>
    <row r="52" spans="2:17" ht="18" customHeight="1">
      <c r="B52" s="59" t="s">
        <v>272</v>
      </c>
      <c r="C52" s="60" t="s">
        <v>273</v>
      </c>
      <c r="D52" s="61"/>
      <c r="E52" s="61"/>
      <c r="F52" s="61"/>
      <c r="G52" s="61"/>
      <c r="H52" s="83"/>
      <c r="I52" s="79">
        <f t="shared" si="0"/>
        <v>0</v>
      </c>
      <c r="J52" s="6"/>
      <c r="K52" s="6"/>
      <c r="L52" s="6"/>
      <c r="M52" s="6"/>
      <c r="N52" s="6"/>
      <c r="O52" s="6"/>
      <c r="P52" s="15"/>
      <c r="Q52" s="15"/>
    </row>
    <row r="53" spans="2:17" ht="18" customHeight="1">
      <c r="B53" s="59" t="s">
        <v>274</v>
      </c>
      <c r="C53" s="60" t="s">
        <v>275</v>
      </c>
      <c r="D53" s="61"/>
      <c r="E53" s="61"/>
      <c r="F53" s="61"/>
      <c r="G53" s="61"/>
      <c r="H53" s="83"/>
      <c r="I53" s="79">
        <f t="shared" si="0"/>
        <v>0</v>
      </c>
      <c r="J53" s="6"/>
      <c r="K53" s="6"/>
      <c r="L53" s="6"/>
      <c r="M53" s="6"/>
      <c r="N53" s="6"/>
      <c r="O53" s="6"/>
      <c r="P53" s="15"/>
      <c r="Q53" s="15"/>
    </row>
    <row r="54" spans="2:17" ht="18" customHeight="1">
      <c r="B54" s="59" t="s">
        <v>276</v>
      </c>
      <c r="C54" s="60" t="s">
        <v>277</v>
      </c>
      <c r="D54" s="61"/>
      <c r="E54" s="61"/>
      <c r="F54" s="61"/>
      <c r="G54" s="61"/>
      <c r="H54" s="83"/>
      <c r="I54" s="79">
        <f t="shared" si="0"/>
        <v>0</v>
      </c>
      <c r="J54" s="6"/>
      <c r="K54" s="6"/>
      <c r="L54" s="6"/>
      <c r="M54" s="6"/>
      <c r="N54" s="6"/>
      <c r="O54" s="6"/>
      <c r="P54" s="15"/>
      <c r="Q54" s="15"/>
    </row>
    <row r="55" spans="2:17" ht="18" customHeight="1">
      <c r="B55" s="59" t="s">
        <v>13</v>
      </c>
      <c r="C55" s="60" t="s">
        <v>14</v>
      </c>
      <c r="D55" s="61">
        <v>37219967.520000003</v>
      </c>
      <c r="E55" s="61">
        <v>17496.5</v>
      </c>
      <c r="F55" s="61">
        <v>0</v>
      </c>
      <c r="G55" s="61">
        <v>0</v>
      </c>
      <c r="H55" s="83"/>
      <c r="I55" s="79">
        <f t="shared" si="0"/>
        <v>37237464.020000003</v>
      </c>
      <c r="J55" s="6"/>
      <c r="K55" s="6"/>
      <c r="L55" s="6"/>
      <c r="M55" s="6"/>
      <c r="N55" s="6"/>
      <c r="O55" s="6"/>
      <c r="P55" s="15"/>
      <c r="Q55" s="15"/>
    </row>
    <row r="56" spans="2:17" ht="18" customHeight="1">
      <c r="B56" s="59" t="s">
        <v>15</v>
      </c>
      <c r="C56" s="60" t="s">
        <v>278</v>
      </c>
      <c r="D56" s="61"/>
      <c r="E56" s="61"/>
      <c r="F56" s="61"/>
      <c r="G56" s="61"/>
      <c r="H56" s="83"/>
      <c r="I56" s="79">
        <f t="shared" si="0"/>
        <v>0</v>
      </c>
      <c r="J56" s="6"/>
      <c r="K56" s="6"/>
      <c r="L56" s="6"/>
      <c r="M56" s="6"/>
      <c r="N56" s="6"/>
      <c r="O56" s="6"/>
      <c r="P56" s="15"/>
      <c r="Q56" s="15"/>
    </row>
    <row r="57" spans="2:17" ht="18" customHeight="1">
      <c r="B57" s="59" t="s">
        <v>16</v>
      </c>
      <c r="C57" s="60" t="s">
        <v>279</v>
      </c>
      <c r="D57" s="61"/>
      <c r="E57" s="61"/>
      <c r="F57" s="61"/>
      <c r="G57" s="61"/>
      <c r="H57" s="83"/>
      <c r="I57" s="79">
        <f t="shared" si="0"/>
        <v>0</v>
      </c>
      <c r="J57" s="6"/>
      <c r="K57" s="6"/>
      <c r="L57" s="6"/>
      <c r="M57" s="6"/>
      <c r="N57" s="6"/>
      <c r="O57" s="6"/>
      <c r="P57" s="15"/>
      <c r="Q57" s="15"/>
    </row>
    <row r="58" spans="2:17" ht="18" customHeight="1">
      <c r="B58" s="59" t="s">
        <v>17</v>
      </c>
      <c r="C58" s="60" t="s">
        <v>280</v>
      </c>
      <c r="D58" s="61"/>
      <c r="E58" s="61"/>
      <c r="F58" s="61"/>
      <c r="G58" s="61"/>
      <c r="H58" s="83"/>
      <c r="I58" s="79">
        <f t="shared" si="0"/>
        <v>0</v>
      </c>
      <c r="J58" s="6"/>
      <c r="K58" s="6"/>
      <c r="L58" s="6"/>
      <c r="M58" s="6"/>
      <c r="N58" s="6"/>
      <c r="O58" s="6"/>
      <c r="P58" s="15"/>
      <c r="Q58" s="15"/>
    </row>
    <row r="59" spans="2:17" ht="18" customHeight="1">
      <c r="B59" s="59" t="s">
        <v>18</v>
      </c>
      <c r="C59" s="60" t="s">
        <v>281</v>
      </c>
      <c r="D59" s="61"/>
      <c r="E59" s="61"/>
      <c r="F59" s="61"/>
      <c r="G59" s="61"/>
      <c r="H59" s="83"/>
      <c r="I59" s="79">
        <f t="shared" si="0"/>
        <v>0</v>
      </c>
      <c r="J59" s="6"/>
      <c r="K59" s="6"/>
      <c r="L59" s="6"/>
      <c r="M59" s="6"/>
      <c r="N59" s="6"/>
      <c r="O59" s="6"/>
      <c r="P59" s="15"/>
      <c r="Q59" s="15"/>
    </row>
    <row r="60" spans="2:17" ht="18" customHeight="1">
      <c r="B60" s="55" t="s">
        <v>19</v>
      </c>
      <c r="C60" s="58" t="s">
        <v>20</v>
      </c>
      <c r="D60" s="57">
        <v>0</v>
      </c>
      <c r="E60" s="57">
        <v>0</v>
      </c>
      <c r="F60" s="57">
        <v>0</v>
      </c>
      <c r="G60" s="57">
        <v>0</v>
      </c>
      <c r="H60" s="82"/>
      <c r="I60" s="78">
        <f t="shared" si="0"/>
        <v>0</v>
      </c>
      <c r="J60" s="6"/>
      <c r="K60" s="6"/>
      <c r="L60" s="6"/>
      <c r="M60" s="6"/>
      <c r="N60" s="6"/>
      <c r="O60" s="6"/>
      <c r="P60" s="15"/>
      <c r="Q60" s="15"/>
    </row>
    <row r="61" spans="2:17" ht="18" customHeight="1">
      <c r="B61" s="59" t="s">
        <v>21</v>
      </c>
      <c r="C61" s="60" t="s">
        <v>20</v>
      </c>
      <c r="D61" s="61"/>
      <c r="E61" s="61"/>
      <c r="F61" s="61"/>
      <c r="G61" s="61"/>
      <c r="H61" s="83"/>
      <c r="I61" s="79">
        <f t="shared" si="0"/>
        <v>0</v>
      </c>
      <c r="J61" s="6"/>
      <c r="K61" s="6"/>
      <c r="L61" s="6"/>
      <c r="M61" s="6"/>
      <c r="N61" s="6"/>
      <c r="O61" s="6"/>
      <c r="P61" s="15"/>
      <c r="Q61" s="15"/>
    </row>
    <row r="62" spans="2:17" ht="26.25" customHeight="1">
      <c r="B62" s="55" t="s">
        <v>282</v>
      </c>
      <c r="C62" s="58" t="s">
        <v>283</v>
      </c>
      <c r="D62" s="57">
        <v>0</v>
      </c>
      <c r="E62" s="57">
        <v>0</v>
      </c>
      <c r="F62" s="57">
        <v>0</v>
      </c>
      <c r="G62" s="57">
        <v>0</v>
      </c>
      <c r="H62" s="82"/>
      <c r="I62" s="78">
        <f t="shared" si="0"/>
        <v>0</v>
      </c>
      <c r="J62" s="6"/>
      <c r="K62" s="6"/>
      <c r="L62" s="6"/>
      <c r="M62" s="6"/>
      <c r="N62" s="6"/>
      <c r="O62" s="6"/>
      <c r="P62" s="15"/>
      <c r="Q62" s="15"/>
    </row>
    <row r="63" spans="2:17" ht="18" customHeight="1">
      <c r="B63" s="59" t="s">
        <v>284</v>
      </c>
      <c r="C63" s="60" t="s">
        <v>285</v>
      </c>
      <c r="D63" s="61"/>
      <c r="E63" s="61"/>
      <c r="F63" s="61"/>
      <c r="G63" s="61"/>
      <c r="H63" s="83"/>
      <c r="I63" s="79">
        <f t="shared" si="0"/>
        <v>0</v>
      </c>
      <c r="J63" s="6"/>
      <c r="K63" s="6"/>
      <c r="L63" s="6"/>
      <c r="M63" s="6"/>
      <c r="N63" s="6"/>
      <c r="O63" s="6"/>
      <c r="P63" s="15"/>
      <c r="Q63" s="15"/>
    </row>
    <row r="64" spans="2:17" ht="15.75">
      <c r="B64" s="55" t="s">
        <v>286</v>
      </c>
      <c r="C64" s="58" t="s">
        <v>287</v>
      </c>
      <c r="D64" s="57">
        <v>0</v>
      </c>
      <c r="E64" s="57">
        <v>0</v>
      </c>
      <c r="F64" s="57">
        <v>0</v>
      </c>
      <c r="G64" s="57">
        <v>0</v>
      </c>
      <c r="H64" s="82"/>
      <c r="I64" s="78">
        <f t="shared" si="0"/>
        <v>0</v>
      </c>
      <c r="J64" s="6"/>
      <c r="K64" s="6"/>
      <c r="L64" s="6"/>
      <c r="M64" s="6"/>
      <c r="N64" s="6"/>
      <c r="O64" s="6"/>
      <c r="P64" s="15"/>
      <c r="Q64" s="15"/>
    </row>
    <row r="65" spans="2:17" ht="15.75">
      <c r="B65" s="59" t="s">
        <v>22</v>
      </c>
      <c r="C65" s="60" t="s">
        <v>287</v>
      </c>
      <c r="D65" s="61"/>
      <c r="E65" s="61"/>
      <c r="F65" s="61"/>
      <c r="G65" s="61"/>
      <c r="H65" s="83"/>
      <c r="I65" s="79">
        <f t="shared" si="0"/>
        <v>0</v>
      </c>
      <c r="J65" s="6"/>
      <c r="K65" s="6"/>
      <c r="L65" s="6"/>
      <c r="M65" s="6"/>
      <c r="N65" s="6"/>
      <c r="O65" s="6"/>
      <c r="P65" s="15"/>
      <c r="Q65" s="15"/>
    </row>
    <row r="66" spans="2:17" ht="27" customHeight="1">
      <c r="B66" s="55" t="s">
        <v>288</v>
      </c>
      <c r="C66" s="58" t="s">
        <v>289</v>
      </c>
      <c r="D66" s="57">
        <v>0</v>
      </c>
      <c r="E66" s="57">
        <v>0</v>
      </c>
      <c r="F66" s="57">
        <v>0</v>
      </c>
      <c r="G66" s="57">
        <v>0</v>
      </c>
      <c r="H66" s="82"/>
      <c r="I66" s="78">
        <f t="shared" si="0"/>
        <v>0</v>
      </c>
      <c r="J66" s="6"/>
      <c r="K66" s="6"/>
      <c r="L66" s="6"/>
      <c r="M66" s="6"/>
      <c r="N66" s="6"/>
      <c r="O66" s="6"/>
      <c r="P66" s="15"/>
      <c r="Q66" s="15"/>
    </row>
    <row r="67" spans="2:17" ht="18" customHeight="1">
      <c r="B67" s="59" t="s">
        <v>290</v>
      </c>
      <c r="C67" s="60" t="s">
        <v>289</v>
      </c>
      <c r="D67" s="61"/>
      <c r="E67" s="61"/>
      <c r="F67" s="61"/>
      <c r="G67" s="61"/>
      <c r="H67" s="83"/>
      <c r="I67" s="79">
        <f t="shared" si="0"/>
        <v>0</v>
      </c>
      <c r="J67" s="6"/>
      <c r="K67" s="6"/>
      <c r="L67" s="6"/>
      <c r="M67" s="6"/>
      <c r="N67" s="6"/>
      <c r="O67" s="6"/>
      <c r="P67" s="15"/>
      <c r="Q67" s="15"/>
    </row>
    <row r="68" spans="2:17" ht="13.5" customHeight="1">
      <c r="B68" s="55" t="s">
        <v>291</v>
      </c>
      <c r="C68" s="56" t="s">
        <v>292</v>
      </c>
      <c r="D68" s="57">
        <v>4217080.96</v>
      </c>
      <c r="E68" s="57">
        <v>482751.32</v>
      </c>
      <c r="F68" s="57">
        <v>0</v>
      </c>
      <c r="G68" s="57">
        <v>0</v>
      </c>
      <c r="H68" s="82"/>
      <c r="I68" s="78">
        <f t="shared" si="0"/>
        <v>4699832.28</v>
      </c>
      <c r="J68" s="6"/>
      <c r="K68" s="6"/>
      <c r="L68" s="6"/>
      <c r="M68" s="6"/>
      <c r="N68" s="6"/>
      <c r="O68" s="6"/>
      <c r="P68" s="15"/>
      <c r="Q68" s="15"/>
    </row>
    <row r="69" spans="2:17" ht="15.75">
      <c r="B69" s="55" t="s">
        <v>293</v>
      </c>
      <c r="C69" s="58" t="s">
        <v>294</v>
      </c>
      <c r="D69" s="57">
        <v>4217080.96</v>
      </c>
      <c r="E69" s="57">
        <v>482751.32</v>
      </c>
      <c r="F69" s="57">
        <v>0</v>
      </c>
      <c r="G69" s="57">
        <v>0</v>
      </c>
      <c r="H69" s="82"/>
      <c r="I69" s="78">
        <f t="shared" si="0"/>
        <v>4699832.28</v>
      </c>
      <c r="J69" s="6"/>
      <c r="K69" s="6"/>
      <c r="L69" s="6"/>
      <c r="M69" s="6"/>
      <c r="N69" s="6"/>
      <c r="O69" s="6"/>
      <c r="P69" s="15"/>
      <c r="Q69" s="15"/>
    </row>
    <row r="70" spans="2:17" ht="18" customHeight="1">
      <c r="B70" s="59" t="s">
        <v>295</v>
      </c>
      <c r="C70" s="60" t="s">
        <v>23</v>
      </c>
      <c r="D70" s="61"/>
      <c r="E70" s="61"/>
      <c r="F70" s="61"/>
      <c r="G70" s="61"/>
      <c r="H70" s="83"/>
      <c r="I70" s="79">
        <f t="shared" si="0"/>
        <v>0</v>
      </c>
      <c r="J70" s="6"/>
      <c r="K70" s="6"/>
      <c r="L70" s="6"/>
      <c r="M70" s="6"/>
      <c r="N70" s="6"/>
      <c r="O70" s="6"/>
      <c r="P70" s="15"/>
      <c r="Q70" s="15"/>
    </row>
    <row r="71" spans="2:17" ht="15.75">
      <c r="B71" s="59" t="s">
        <v>296</v>
      </c>
      <c r="C71" s="60" t="s">
        <v>297</v>
      </c>
      <c r="D71" s="61">
        <v>2230529.9700000002</v>
      </c>
      <c r="E71" s="61">
        <v>204903.48</v>
      </c>
      <c r="F71" s="61">
        <v>0</v>
      </c>
      <c r="G71" s="61">
        <v>0</v>
      </c>
      <c r="H71" s="83"/>
      <c r="I71" s="79">
        <f t="shared" si="0"/>
        <v>2435433.4500000002</v>
      </c>
      <c r="J71" s="6"/>
      <c r="K71" s="6"/>
      <c r="L71" s="6"/>
      <c r="M71" s="6"/>
      <c r="N71" s="6"/>
      <c r="O71" s="6"/>
      <c r="P71" s="15"/>
      <c r="Q71" s="15"/>
    </row>
    <row r="72" spans="2:17" ht="15.75">
      <c r="B72" s="59" t="s">
        <v>24</v>
      </c>
      <c r="C72" s="60" t="s">
        <v>298</v>
      </c>
      <c r="D72" s="61">
        <v>1760670.16</v>
      </c>
      <c r="E72" s="61">
        <v>145448.76999999999</v>
      </c>
      <c r="F72" s="61">
        <v>0</v>
      </c>
      <c r="G72" s="61">
        <v>0</v>
      </c>
      <c r="H72" s="83"/>
      <c r="I72" s="79">
        <f t="shared" si="0"/>
        <v>1906118.93</v>
      </c>
      <c r="J72" s="6"/>
      <c r="K72" s="6"/>
      <c r="L72" s="6"/>
      <c r="M72" s="6"/>
      <c r="N72" s="6"/>
      <c r="O72" s="6"/>
      <c r="P72" s="15"/>
      <c r="Q72" s="15"/>
    </row>
    <row r="73" spans="2:17" ht="18" customHeight="1">
      <c r="B73" s="59" t="s">
        <v>299</v>
      </c>
      <c r="C73" s="60" t="s">
        <v>300</v>
      </c>
      <c r="D73" s="61">
        <v>225880.83</v>
      </c>
      <c r="E73" s="61">
        <v>34760.870000000003</v>
      </c>
      <c r="F73" s="61">
        <v>0</v>
      </c>
      <c r="G73" s="61">
        <v>0</v>
      </c>
      <c r="H73" s="83"/>
      <c r="I73" s="79">
        <f t="shared" si="0"/>
        <v>260641.69999999998</v>
      </c>
      <c r="J73" s="6"/>
      <c r="K73" s="6"/>
      <c r="L73" s="6"/>
      <c r="M73" s="6"/>
      <c r="N73" s="6"/>
      <c r="O73" s="6"/>
      <c r="P73" s="15"/>
      <c r="Q73" s="15"/>
    </row>
    <row r="74" spans="2:17" ht="18" customHeight="1">
      <c r="B74" s="59" t="s">
        <v>25</v>
      </c>
      <c r="C74" s="60" t="s">
        <v>301</v>
      </c>
      <c r="D74" s="61">
        <v>0</v>
      </c>
      <c r="E74" s="61">
        <v>29263.33</v>
      </c>
      <c r="F74" s="61">
        <v>0</v>
      </c>
      <c r="G74" s="61">
        <v>0</v>
      </c>
      <c r="H74" s="83"/>
      <c r="I74" s="79">
        <f t="shared" si="0"/>
        <v>29263.33</v>
      </c>
      <c r="J74" s="6"/>
      <c r="K74" s="6"/>
      <c r="L74" s="6"/>
      <c r="M74" s="6"/>
      <c r="N74" s="6"/>
      <c r="O74" s="6"/>
      <c r="P74" s="15"/>
      <c r="Q74" s="15"/>
    </row>
    <row r="75" spans="2:17" ht="12.75" customHeight="1">
      <c r="B75" s="59" t="s">
        <v>26</v>
      </c>
      <c r="C75" s="60" t="s">
        <v>302</v>
      </c>
      <c r="D75" s="61">
        <v>0</v>
      </c>
      <c r="E75" s="61">
        <v>68374.87</v>
      </c>
      <c r="F75" s="61">
        <v>0</v>
      </c>
      <c r="G75" s="61">
        <v>0</v>
      </c>
      <c r="H75" s="83"/>
      <c r="I75" s="79">
        <f t="shared" si="0"/>
        <v>68374.87</v>
      </c>
      <c r="J75" s="6"/>
      <c r="K75" s="6"/>
      <c r="L75" s="6"/>
      <c r="M75" s="6"/>
      <c r="N75" s="6"/>
      <c r="O75" s="6"/>
      <c r="P75" s="15"/>
      <c r="Q75" s="15"/>
    </row>
    <row r="76" spans="2:17" ht="15" customHeight="1">
      <c r="B76" s="59" t="s">
        <v>303</v>
      </c>
      <c r="C76" s="60" t="s">
        <v>304</v>
      </c>
      <c r="D76" s="61"/>
      <c r="E76" s="61"/>
      <c r="F76" s="61"/>
      <c r="G76" s="61"/>
      <c r="H76" s="83"/>
      <c r="I76" s="79">
        <f t="shared" si="0"/>
        <v>0</v>
      </c>
      <c r="J76" s="6"/>
      <c r="K76" s="6"/>
      <c r="L76" s="6"/>
      <c r="M76" s="6"/>
      <c r="N76" s="6"/>
      <c r="O76" s="6"/>
      <c r="P76" s="15"/>
      <c r="Q76" s="15"/>
    </row>
    <row r="77" spans="2:17" ht="18" customHeight="1">
      <c r="B77" s="55" t="s">
        <v>305</v>
      </c>
      <c r="C77" s="58" t="s">
        <v>306</v>
      </c>
      <c r="D77" s="57">
        <v>0</v>
      </c>
      <c r="E77" s="57">
        <v>0</v>
      </c>
      <c r="F77" s="57">
        <v>0</v>
      </c>
      <c r="G77" s="57">
        <v>0</v>
      </c>
      <c r="H77" s="82"/>
      <c r="I77" s="78">
        <f t="shared" ref="I77:I140" si="1">D77+E77+F77+G77+H77</f>
        <v>0</v>
      </c>
      <c r="J77" s="6"/>
      <c r="K77" s="6"/>
      <c r="L77" s="6"/>
      <c r="M77" s="6"/>
      <c r="N77" s="6"/>
      <c r="O77" s="6"/>
      <c r="P77" s="15"/>
      <c r="Q77" s="15"/>
    </row>
    <row r="78" spans="2:17" ht="18" customHeight="1">
      <c r="B78" s="59" t="s">
        <v>307</v>
      </c>
      <c r="C78" s="60" t="s">
        <v>27</v>
      </c>
      <c r="D78" s="61"/>
      <c r="E78" s="61"/>
      <c r="F78" s="61"/>
      <c r="G78" s="61"/>
      <c r="H78" s="83"/>
      <c r="I78" s="79">
        <f t="shared" si="1"/>
        <v>0</v>
      </c>
      <c r="J78" s="6"/>
      <c r="K78" s="6"/>
      <c r="L78" s="6"/>
      <c r="M78" s="6"/>
      <c r="N78" s="6"/>
      <c r="O78" s="6"/>
      <c r="P78" s="15"/>
      <c r="Q78" s="15"/>
    </row>
    <row r="79" spans="2:17" ht="18" customHeight="1">
      <c r="B79" s="55" t="s">
        <v>308</v>
      </c>
      <c r="C79" s="58" t="s">
        <v>309</v>
      </c>
      <c r="D79" s="57">
        <v>0</v>
      </c>
      <c r="E79" s="57">
        <v>0</v>
      </c>
      <c r="F79" s="57">
        <v>0</v>
      </c>
      <c r="G79" s="57">
        <v>0</v>
      </c>
      <c r="H79" s="82"/>
      <c r="I79" s="78">
        <f t="shared" si="1"/>
        <v>0</v>
      </c>
      <c r="J79" s="6"/>
      <c r="K79" s="6"/>
      <c r="L79" s="6"/>
      <c r="M79" s="6"/>
      <c r="N79" s="6"/>
      <c r="O79" s="6"/>
      <c r="P79" s="15"/>
      <c r="Q79" s="15"/>
    </row>
    <row r="80" spans="2:17" ht="18" customHeight="1">
      <c r="B80" s="59" t="s">
        <v>310</v>
      </c>
      <c r="C80" s="60" t="s">
        <v>28</v>
      </c>
      <c r="D80" s="61"/>
      <c r="E80" s="61"/>
      <c r="F80" s="61"/>
      <c r="G80" s="61"/>
      <c r="H80" s="83"/>
      <c r="I80" s="79">
        <f t="shared" si="1"/>
        <v>0</v>
      </c>
      <c r="J80" s="6"/>
      <c r="K80" s="6"/>
      <c r="L80" s="6"/>
      <c r="M80" s="6"/>
      <c r="N80" s="6"/>
      <c r="O80" s="6"/>
      <c r="P80" s="15"/>
      <c r="Q80" s="15"/>
    </row>
    <row r="81" spans="2:251" ht="18" customHeight="1">
      <c r="B81" s="55" t="s">
        <v>311</v>
      </c>
      <c r="C81" s="58" t="s">
        <v>312</v>
      </c>
      <c r="D81" s="57">
        <v>0</v>
      </c>
      <c r="E81" s="57">
        <v>0</v>
      </c>
      <c r="F81" s="57">
        <v>0</v>
      </c>
      <c r="G81" s="57">
        <v>0</v>
      </c>
      <c r="H81" s="82"/>
      <c r="I81" s="78">
        <f t="shared" si="1"/>
        <v>0</v>
      </c>
      <c r="J81" s="6"/>
      <c r="K81" s="6"/>
      <c r="L81" s="6"/>
      <c r="M81" s="6"/>
      <c r="N81" s="6"/>
      <c r="O81" s="6"/>
      <c r="P81" s="15"/>
      <c r="Q81" s="15"/>
    </row>
    <row r="82" spans="2:251" ht="18" customHeight="1">
      <c r="B82" s="59" t="s">
        <v>29</v>
      </c>
      <c r="C82" s="62" t="s">
        <v>313</v>
      </c>
      <c r="D82" s="61"/>
      <c r="E82" s="61"/>
      <c r="F82" s="61"/>
      <c r="G82" s="61"/>
      <c r="H82" s="83"/>
      <c r="I82" s="79">
        <f t="shared" si="1"/>
        <v>0</v>
      </c>
      <c r="J82" s="6"/>
      <c r="K82" s="6"/>
      <c r="L82" s="6"/>
      <c r="M82" s="6"/>
      <c r="N82" s="6"/>
      <c r="O82" s="6"/>
      <c r="P82" s="15"/>
      <c r="Q82" s="15"/>
    </row>
    <row r="83" spans="2:251" ht="18" customHeight="1">
      <c r="B83" s="55" t="s">
        <v>314</v>
      </c>
      <c r="C83" s="58" t="s">
        <v>315</v>
      </c>
      <c r="D83" s="57">
        <v>11100686.300000001</v>
      </c>
      <c r="E83" s="57">
        <v>1518393.19</v>
      </c>
      <c r="F83" s="57">
        <v>0</v>
      </c>
      <c r="G83" s="57">
        <v>0</v>
      </c>
      <c r="H83" s="82"/>
      <c r="I83" s="78">
        <f t="shared" si="1"/>
        <v>12619079.49</v>
      </c>
      <c r="J83" s="6"/>
      <c r="K83" s="6"/>
      <c r="L83" s="6"/>
      <c r="M83" s="6"/>
      <c r="N83" s="6"/>
      <c r="O83" s="6"/>
      <c r="P83" s="15"/>
      <c r="Q83" s="15"/>
    </row>
    <row r="84" spans="2:251" ht="18" customHeight="1">
      <c r="B84" s="55" t="s">
        <v>316</v>
      </c>
      <c r="C84" s="58" t="s">
        <v>317</v>
      </c>
      <c r="D84" s="57">
        <v>0</v>
      </c>
      <c r="E84" s="57">
        <v>0</v>
      </c>
      <c r="F84" s="57">
        <v>0</v>
      </c>
      <c r="G84" s="57">
        <v>0</v>
      </c>
      <c r="H84" s="82"/>
      <c r="I84" s="78">
        <f t="shared" si="1"/>
        <v>0</v>
      </c>
      <c r="J84" s="6"/>
      <c r="K84" s="6"/>
      <c r="L84" s="6"/>
      <c r="M84" s="6"/>
      <c r="N84" s="6"/>
      <c r="O84" s="6"/>
      <c r="P84" s="15"/>
      <c r="Q84" s="15"/>
    </row>
    <row r="85" spans="2:251" ht="18" customHeight="1">
      <c r="B85" s="59" t="s">
        <v>30</v>
      </c>
      <c r="C85" s="60" t="s">
        <v>318</v>
      </c>
      <c r="D85" s="61"/>
      <c r="E85" s="61"/>
      <c r="F85" s="61"/>
      <c r="G85" s="61"/>
      <c r="H85" s="83"/>
      <c r="I85" s="79">
        <f t="shared" si="1"/>
        <v>0</v>
      </c>
      <c r="J85" s="6"/>
      <c r="K85" s="6"/>
      <c r="L85" s="6"/>
      <c r="M85" s="6"/>
      <c r="N85" s="6"/>
      <c r="O85" s="6"/>
      <c r="P85" s="15"/>
      <c r="Q85" s="15"/>
    </row>
    <row r="86" spans="2:251" ht="18" customHeight="1">
      <c r="B86" s="59" t="s">
        <v>319</v>
      </c>
      <c r="C86" s="60" t="s">
        <v>320</v>
      </c>
      <c r="D86" s="61"/>
      <c r="E86" s="61"/>
      <c r="F86" s="61"/>
      <c r="G86" s="61"/>
      <c r="H86" s="83"/>
      <c r="I86" s="79">
        <f t="shared" si="1"/>
        <v>0</v>
      </c>
      <c r="J86" s="6"/>
      <c r="K86" s="6"/>
      <c r="L86" s="6"/>
      <c r="M86" s="6"/>
      <c r="N86" s="6"/>
      <c r="O86" s="6"/>
      <c r="P86" s="15"/>
      <c r="Q86" s="15"/>
    </row>
    <row r="87" spans="2:251" ht="18" customHeight="1">
      <c r="B87" s="55" t="s">
        <v>321</v>
      </c>
      <c r="C87" s="58" t="s">
        <v>2</v>
      </c>
      <c r="D87" s="57">
        <v>0</v>
      </c>
      <c r="E87" s="57">
        <v>0</v>
      </c>
      <c r="F87" s="57">
        <v>0</v>
      </c>
      <c r="G87" s="57">
        <v>0</v>
      </c>
      <c r="H87" s="82"/>
      <c r="I87" s="78">
        <f t="shared" si="1"/>
        <v>0</v>
      </c>
      <c r="J87" s="6"/>
      <c r="K87" s="6"/>
      <c r="L87" s="6"/>
      <c r="M87" s="6"/>
      <c r="N87" s="6"/>
      <c r="O87" s="6"/>
      <c r="P87" s="15"/>
      <c r="Q87" s="15"/>
    </row>
    <row r="88" spans="2:251" ht="15.75">
      <c r="B88" s="59" t="s">
        <v>322</v>
      </c>
      <c r="C88" s="60" t="s">
        <v>323</v>
      </c>
      <c r="D88" s="61"/>
      <c r="E88" s="61"/>
      <c r="F88" s="61"/>
      <c r="G88" s="61"/>
      <c r="H88" s="83"/>
      <c r="I88" s="79">
        <f t="shared" si="1"/>
        <v>0</v>
      </c>
      <c r="J88" s="6"/>
      <c r="Q88" s="16"/>
    </row>
    <row r="89" spans="2:251" ht="15">
      <c r="B89" s="59" t="s">
        <v>31</v>
      </c>
      <c r="C89" s="60" t="s">
        <v>324</v>
      </c>
      <c r="D89" s="61">
        <v>0</v>
      </c>
      <c r="E89" s="61">
        <v>0</v>
      </c>
      <c r="F89" s="61">
        <v>0</v>
      </c>
      <c r="G89" s="61">
        <v>0</v>
      </c>
      <c r="H89" s="83"/>
      <c r="I89" s="79">
        <f t="shared" si="1"/>
        <v>0</v>
      </c>
      <c r="J89" s="6"/>
    </row>
    <row r="90" spans="2:251" ht="15">
      <c r="B90" s="55" t="s">
        <v>325</v>
      </c>
      <c r="C90" s="58" t="s">
        <v>326</v>
      </c>
      <c r="D90" s="57">
        <v>0</v>
      </c>
      <c r="E90" s="57">
        <v>0</v>
      </c>
      <c r="F90" s="57">
        <v>0</v>
      </c>
      <c r="G90" s="57">
        <v>0</v>
      </c>
      <c r="H90" s="82"/>
      <c r="I90" s="78">
        <f t="shared" si="1"/>
        <v>0</v>
      </c>
      <c r="J90" s="6"/>
    </row>
    <row r="91" spans="2:251" ht="15">
      <c r="B91" s="59" t="s">
        <v>32</v>
      </c>
      <c r="C91" s="60" t="s">
        <v>33</v>
      </c>
      <c r="D91" s="61"/>
      <c r="E91" s="61"/>
      <c r="F91" s="61"/>
      <c r="G91" s="61"/>
      <c r="H91" s="83"/>
      <c r="I91" s="79">
        <f t="shared" si="1"/>
        <v>0</v>
      </c>
      <c r="J91" s="6"/>
    </row>
    <row r="92" spans="2:251" ht="15">
      <c r="B92" s="55" t="s">
        <v>327</v>
      </c>
      <c r="C92" s="58" t="s">
        <v>328</v>
      </c>
      <c r="D92" s="57">
        <v>718200.67</v>
      </c>
      <c r="E92" s="57">
        <v>0</v>
      </c>
      <c r="F92" s="57">
        <v>0</v>
      </c>
      <c r="G92" s="57">
        <v>0</v>
      </c>
      <c r="H92" s="82"/>
      <c r="I92" s="78">
        <f t="shared" si="1"/>
        <v>718200.67</v>
      </c>
      <c r="J92" s="6"/>
    </row>
    <row r="93" spans="2:251" ht="15">
      <c r="B93" s="59" t="s">
        <v>34</v>
      </c>
      <c r="C93" s="60" t="s">
        <v>329</v>
      </c>
      <c r="D93" s="61">
        <v>718200.67</v>
      </c>
      <c r="E93" s="61"/>
      <c r="F93" s="61">
        <v>0</v>
      </c>
      <c r="G93" s="61">
        <v>0</v>
      </c>
      <c r="H93" s="83"/>
      <c r="I93" s="79">
        <f t="shared" si="1"/>
        <v>718200.67</v>
      </c>
      <c r="J93" s="6"/>
    </row>
    <row r="94" spans="2:251" ht="15">
      <c r="B94" s="59" t="s">
        <v>330</v>
      </c>
      <c r="C94" s="60" t="s">
        <v>331</v>
      </c>
      <c r="D94" s="61"/>
      <c r="E94" s="61"/>
      <c r="F94" s="61"/>
      <c r="G94" s="61"/>
      <c r="H94" s="83"/>
      <c r="I94" s="79">
        <f t="shared" si="1"/>
        <v>0</v>
      </c>
      <c r="J94" s="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</row>
    <row r="95" spans="2:251" ht="15">
      <c r="B95" s="59" t="s">
        <v>332</v>
      </c>
      <c r="C95" s="60" t="s">
        <v>333</v>
      </c>
      <c r="D95" s="61"/>
      <c r="E95" s="61"/>
      <c r="F95" s="61"/>
      <c r="G95" s="61"/>
      <c r="H95" s="83"/>
      <c r="I95" s="79">
        <f t="shared" si="1"/>
        <v>0</v>
      </c>
      <c r="J95" s="6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</row>
    <row r="96" spans="2:251" ht="15">
      <c r="B96" s="59" t="s">
        <v>334</v>
      </c>
      <c r="C96" s="60" t="s">
        <v>335</v>
      </c>
      <c r="D96" s="61"/>
      <c r="E96" s="61"/>
      <c r="F96" s="61"/>
      <c r="G96" s="61"/>
      <c r="H96" s="83"/>
      <c r="I96" s="79">
        <f t="shared" si="1"/>
        <v>0</v>
      </c>
      <c r="J96" s="6"/>
    </row>
    <row r="97" spans="2:10" ht="15">
      <c r="B97" s="59" t="s">
        <v>336</v>
      </c>
      <c r="C97" s="60" t="s">
        <v>337</v>
      </c>
      <c r="D97" s="61">
        <v>0</v>
      </c>
      <c r="E97" s="61"/>
      <c r="F97" s="61">
        <v>0</v>
      </c>
      <c r="G97" s="61">
        <v>0</v>
      </c>
      <c r="H97" s="83"/>
      <c r="I97" s="79">
        <f t="shared" si="1"/>
        <v>0</v>
      </c>
      <c r="J97" s="6"/>
    </row>
    <row r="98" spans="2:10" ht="15">
      <c r="B98" s="59" t="s">
        <v>35</v>
      </c>
      <c r="C98" s="60" t="s">
        <v>338</v>
      </c>
      <c r="D98" s="61"/>
      <c r="E98" s="61"/>
      <c r="F98" s="61"/>
      <c r="G98" s="61"/>
      <c r="H98" s="83"/>
      <c r="I98" s="79">
        <f t="shared" si="1"/>
        <v>0</v>
      </c>
      <c r="J98" s="6"/>
    </row>
    <row r="99" spans="2:10" ht="15">
      <c r="B99" s="59" t="s">
        <v>339</v>
      </c>
      <c r="C99" s="60" t="s">
        <v>340</v>
      </c>
      <c r="D99" s="61"/>
      <c r="E99" s="61"/>
      <c r="F99" s="61"/>
      <c r="G99" s="61"/>
      <c r="H99" s="83"/>
      <c r="I99" s="79">
        <f t="shared" si="1"/>
        <v>0</v>
      </c>
      <c r="J99" s="6"/>
    </row>
    <row r="100" spans="2:10" ht="15">
      <c r="B100" s="55" t="s">
        <v>341</v>
      </c>
      <c r="C100" s="58" t="s">
        <v>342</v>
      </c>
      <c r="D100" s="57">
        <v>589444.77</v>
      </c>
      <c r="E100" s="57">
        <v>189500</v>
      </c>
      <c r="F100" s="57">
        <v>0</v>
      </c>
      <c r="G100" s="57">
        <v>0</v>
      </c>
      <c r="H100" s="82"/>
      <c r="I100" s="78">
        <f t="shared" si="1"/>
        <v>778944.77</v>
      </c>
      <c r="J100" s="6"/>
    </row>
    <row r="101" spans="2:10" ht="15">
      <c r="B101" s="59" t="s">
        <v>343</v>
      </c>
      <c r="C101" s="60" t="s">
        <v>344</v>
      </c>
      <c r="D101" s="61">
        <v>589444.77</v>
      </c>
      <c r="E101" s="61">
        <v>189500</v>
      </c>
      <c r="F101" s="61">
        <v>0</v>
      </c>
      <c r="G101" s="61">
        <v>0</v>
      </c>
      <c r="H101" s="83"/>
      <c r="I101" s="79">
        <f t="shared" si="1"/>
        <v>778944.77</v>
      </c>
      <c r="J101" s="6"/>
    </row>
    <row r="102" spans="2:10" ht="15">
      <c r="B102" s="55" t="s">
        <v>345</v>
      </c>
      <c r="C102" s="58" t="s">
        <v>346</v>
      </c>
      <c r="D102" s="57"/>
      <c r="E102" s="57"/>
      <c r="F102" s="57"/>
      <c r="G102" s="57"/>
      <c r="H102" s="82"/>
      <c r="I102" s="78">
        <f t="shared" si="1"/>
        <v>0</v>
      </c>
      <c r="J102" s="6"/>
    </row>
    <row r="103" spans="2:10" ht="15">
      <c r="B103" s="59" t="s">
        <v>347</v>
      </c>
      <c r="C103" s="60" t="s">
        <v>348</v>
      </c>
      <c r="D103" s="61">
        <v>9793040.8599999994</v>
      </c>
      <c r="E103" s="61">
        <v>1328893.19</v>
      </c>
      <c r="F103" s="61">
        <v>0</v>
      </c>
      <c r="G103" s="61">
        <v>0</v>
      </c>
      <c r="H103" s="83"/>
      <c r="I103" s="79">
        <f t="shared" si="1"/>
        <v>11121934.049999999</v>
      </c>
      <c r="J103" s="6"/>
    </row>
    <row r="104" spans="2:10" ht="15">
      <c r="B104" s="59" t="s">
        <v>349</v>
      </c>
      <c r="C104" s="60" t="s">
        <v>350</v>
      </c>
      <c r="D104" s="61"/>
      <c r="E104" s="61"/>
      <c r="F104" s="61"/>
      <c r="G104" s="61"/>
      <c r="H104" s="83"/>
      <c r="I104" s="79">
        <f t="shared" si="1"/>
        <v>0</v>
      </c>
      <c r="J104" s="6"/>
    </row>
    <row r="105" spans="2:10" ht="15">
      <c r="B105" s="59" t="s">
        <v>351</v>
      </c>
      <c r="C105" s="60" t="s">
        <v>36</v>
      </c>
      <c r="D105" s="61"/>
      <c r="E105" s="61"/>
      <c r="F105" s="61"/>
      <c r="G105" s="61"/>
      <c r="H105" s="83"/>
      <c r="I105" s="79">
        <f t="shared" si="1"/>
        <v>0</v>
      </c>
      <c r="J105" s="6"/>
    </row>
    <row r="106" spans="2:10" ht="15">
      <c r="B106" s="59" t="s">
        <v>352</v>
      </c>
      <c r="C106" s="60" t="s">
        <v>353</v>
      </c>
      <c r="D106" s="61">
        <v>6864149.0499999998</v>
      </c>
      <c r="E106" s="61">
        <v>1144393.19</v>
      </c>
      <c r="F106" s="61">
        <v>0</v>
      </c>
      <c r="G106" s="61">
        <v>0</v>
      </c>
      <c r="H106" s="83"/>
      <c r="I106" s="79">
        <f t="shared" si="1"/>
        <v>8008542.2400000002</v>
      </c>
      <c r="J106" s="6"/>
    </row>
    <row r="107" spans="2:10" ht="15">
      <c r="B107" s="59" t="s">
        <v>37</v>
      </c>
      <c r="C107" s="62" t="s">
        <v>38</v>
      </c>
      <c r="D107" s="61"/>
      <c r="E107" s="61"/>
      <c r="F107" s="61"/>
      <c r="G107" s="61"/>
      <c r="H107" s="83"/>
      <c r="I107" s="79">
        <f t="shared" si="1"/>
        <v>0</v>
      </c>
      <c r="J107" s="6"/>
    </row>
    <row r="108" spans="2:10" ht="15">
      <c r="B108" s="55" t="s">
        <v>354</v>
      </c>
      <c r="C108" s="58" t="s">
        <v>355</v>
      </c>
      <c r="D108" s="57">
        <v>2928891.81</v>
      </c>
      <c r="E108" s="57">
        <v>184500</v>
      </c>
      <c r="F108" s="57">
        <v>0</v>
      </c>
      <c r="G108" s="57">
        <v>0</v>
      </c>
      <c r="H108" s="82"/>
      <c r="I108" s="78">
        <f t="shared" si="1"/>
        <v>3113391.81</v>
      </c>
      <c r="J108" s="6"/>
    </row>
    <row r="109" spans="2:10" ht="15">
      <c r="B109" s="55" t="s">
        <v>356</v>
      </c>
      <c r="C109" s="58" t="s">
        <v>357</v>
      </c>
      <c r="D109" s="57">
        <v>0</v>
      </c>
      <c r="E109" s="57">
        <v>0</v>
      </c>
      <c r="F109" s="57">
        <v>0</v>
      </c>
      <c r="G109" s="57">
        <v>0</v>
      </c>
      <c r="H109" s="82"/>
      <c r="I109" s="78">
        <f t="shared" si="1"/>
        <v>0</v>
      </c>
      <c r="J109" s="6"/>
    </row>
    <row r="110" spans="2:10" ht="15">
      <c r="B110" s="59" t="s">
        <v>358</v>
      </c>
      <c r="C110" s="62" t="s">
        <v>357</v>
      </c>
      <c r="D110" s="61">
        <v>0</v>
      </c>
      <c r="E110" s="61">
        <v>0</v>
      </c>
      <c r="F110" s="61">
        <v>0</v>
      </c>
      <c r="G110" s="61">
        <v>0</v>
      </c>
      <c r="H110" s="83"/>
      <c r="I110" s="79">
        <f t="shared" si="1"/>
        <v>0</v>
      </c>
      <c r="J110" s="6"/>
    </row>
    <row r="111" spans="2:10" ht="15">
      <c r="B111" s="55" t="s">
        <v>359</v>
      </c>
      <c r="C111" s="58" t="s">
        <v>360</v>
      </c>
      <c r="D111" s="57"/>
      <c r="E111" s="57"/>
      <c r="F111" s="57"/>
      <c r="G111" s="57"/>
      <c r="H111" s="82"/>
      <c r="I111" s="78">
        <f t="shared" si="1"/>
        <v>0</v>
      </c>
      <c r="J111" s="6"/>
    </row>
    <row r="112" spans="2:10" ht="15">
      <c r="B112" s="55" t="s">
        <v>361</v>
      </c>
      <c r="C112" s="58" t="s">
        <v>39</v>
      </c>
      <c r="D112" s="57">
        <v>0</v>
      </c>
      <c r="E112" s="57">
        <v>0</v>
      </c>
      <c r="F112" s="57">
        <v>0</v>
      </c>
      <c r="G112" s="57">
        <v>0</v>
      </c>
      <c r="H112" s="82"/>
      <c r="I112" s="78">
        <f t="shared" si="1"/>
        <v>0</v>
      </c>
      <c r="J112" s="6"/>
    </row>
    <row r="113" spans="2:10" ht="15">
      <c r="B113" s="59" t="s">
        <v>362</v>
      </c>
      <c r="C113" s="60" t="s">
        <v>363</v>
      </c>
      <c r="D113" s="61">
        <v>0</v>
      </c>
      <c r="E113" s="61">
        <v>0</v>
      </c>
      <c r="F113" s="61">
        <v>0</v>
      </c>
      <c r="G113" s="61">
        <v>0</v>
      </c>
      <c r="H113" s="83"/>
      <c r="I113" s="79">
        <f t="shared" si="1"/>
        <v>0</v>
      </c>
      <c r="J113" s="6"/>
    </row>
    <row r="114" spans="2:10" ht="15">
      <c r="B114" s="59" t="s">
        <v>364</v>
      </c>
      <c r="C114" s="60" t="s">
        <v>365</v>
      </c>
      <c r="D114" s="61"/>
      <c r="E114" s="61"/>
      <c r="F114" s="61"/>
      <c r="G114" s="61"/>
      <c r="H114" s="83"/>
      <c r="I114" s="79">
        <f t="shared" si="1"/>
        <v>0</v>
      </c>
      <c r="J114" s="6"/>
    </row>
    <row r="115" spans="2:10" ht="15">
      <c r="B115" s="55" t="s">
        <v>366</v>
      </c>
      <c r="C115" s="58" t="s">
        <v>40</v>
      </c>
      <c r="D115" s="57"/>
      <c r="E115" s="57"/>
      <c r="F115" s="57"/>
      <c r="G115" s="57"/>
      <c r="H115" s="82"/>
      <c r="I115" s="78">
        <f t="shared" si="1"/>
        <v>0</v>
      </c>
      <c r="J115" s="6"/>
    </row>
    <row r="116" spans="2:10" ht="15">
      <c r="B116" s="59" t="s">
        <v>367</v>
      </c>
      <c r="C116" s="60" t="s">
        <v>40</v>
      </c>
      <c r="D116" s="61">
        <v>0</v>
      </c>
      <c r="E116" s="61">
        <v>0</v>
      </c>
      <c r="F116" s="61">
        <v>0</v>
      </c>
      <c r="G116" s="61">
        <v>0</v>
      </c>
      <c r="H116" s="83"/>
      <c r="I116" s="79">
        <f t="shared" si="1"/>
        <v>0</v>
      </c>
      <c r="J116" s="6"/>
    </row>
    <row r="117" spans="2:10" ht="15">
      <c r="B117" s="55" t="s">
        <v>41</v>
      </c>
      <c r="C117" s="56" t="s">
        <v>368</v>
      </c>
      <c r="D117" s="57"/>
      <c r="E117" s="57"/>
      <c r="F117" s="57"/>
      <c r="G117" s="57"/>
      <c r="H117" s="82"/>
      <c r="I117" s="78">
        <f t="shared" si="1"/>
        <v>0</v>
      </c>
      <c r="J117" s="6"/>
    </row>
    <row r="118" spans="2:10" ht="13.5" customHeight="1">
      <c r="B118" s="55" t="s">
        <v>369</v>
      </c>
      <c r="C118" s="56" t="s">
        <v>370</v>
      </c>
      <c r="D118" s="57">
        <v>10607475.58</v>
      </c>
      <c r="E118" s="57">
        <v>302768.96000000002</v>
      </c>
      <c r="F118" s="57">
        <v>0</v>
      </c>
      <c r="G118" s="57">
        <v>0</v>
      </c>
      <c r="H118" s="82"/>
      <c r="I118" s="78">
        <f t="shared" si="1"/>
        <v>10910244.540000001</v>
      </c>
      <c r="J118" s="6"/>
    </row>
    <row r="119" spans="2:10" ht="15">
      <c r="B119" s="55" t="s">
        <v>371</v>
      </c>
      <c r="C119" s="58" t="s">
        <v>372</v>
      </c>
      <c r="D119" s="57">
        <v>3392858.06</v>
      </c>
      <c r="E119" s="57">
        <v>56938.12</v>
      </c>
      <c r="F119" s="57">
        <v>0</v>
      </c>
      <c r="G119" s="57">
        <v>0</v>
      </c>
      <c r="H119" s="82"/>
      <c r="I119" s="78">
        <f t="shared" si="1"/>
        <v>3449796.18</v>
      </c>
      <c r="J119" s="6"/>
    </row>
    <row r="120" spans="2:10" ht="15">
      <c r="B120" s="59" t="s">
        <v>42</v>
      </c>
      <c r="C120" s="60" t="s">
        <v>373</v>
      </c>
      <c r="D120" s="61">
        <v>1063681.55</v>
      </c>
      <c r="E120" s="61">
        <v>11762.11</v>
      </c>
      <c r="F120" s="61">
        <v>0</v>
      </c>
      <c r="G120" s="61">
        <v>0</v>
      </c>
      <c r="H120" s="83"/>
      <c r="I120" s="79">
        <f t="shared" si="1"/>
        <v>1075443.6600000001</v>
      </c>
      <c r="J120" s="6"/>
    </row>
    <row r="121" spans="2:10" ht="15">
      <c r="B121" s="59" t="s">
        <v>43</v>
      </c>
      <c r="C121" s="60" t="s">
        <v>374</v>
      </c>
      <c r="D121" s="61">
        <v>1063681.55</v>
      </c>
      <c r="E121" s="61">
        <v>11762.11</v>
      </c>
      <c r="F121" s="61">
        <v>0</v>
      </c>
      <c r="G121" s="61">
        <v>0</v>
      </c>
      <c r="H121" s="83"/>
      <c r="I121" s="79">
        <f t="shared" si="1"/>
        <v>1075443.6600000001</v>
      </c>
      <c r="J121" s="6"/>
    </row>
    <row r="122" spans="2:10" ht="15">
      <c r="B122" s="55" t="s">
        <v>375</v>
      </c>
      <c r="C122" s="58" t="s">
        <v>376</v>
      </c>
      <c r="D122" s="57">
        <v>0</v>
      </c>
      <c r="E122" s="57"/>
      <c r="F122" s="57">
        <v>0</v>
      </c>
      <c r="G122" s="57">
        <v>0</v>
      </c>
      <c r="H122" s="82"/>
      <c r="I122" s="78">
        <f t="shared" si="1"/>
        <v>0</v>
      </c>
      <c r="J122" s="6"/>
    </row>
    <row r="123" spans="2:10" ht="15">
      <c r="B123" s="59" t="s">
        <v>44</v>
      </c>
      <c r="C123" s="60" t="s">
        <v>377</v>
      </c>
      <c r="D123" s="61">
        <v>403447.96</v>
      </c>
      <c r="E123" s="61">
        <v>32381.4</v>
      </c>
      <c r="F123" s="61">
        <v>0</v>
      </c>
      <c r="G123" s="61">
        <v>0</v>
      </c>
      <c r="H123" s="83"/>
      <c r="I123" s="79">
        <f t="shared" si="1"/>
        <v>435829.36000000004</v>
      </c>
      <c r="J123" s="6"/>
    </row>
    <row r="124" spans="2:10" ht="15">
      <c r="B124" s="59" t="s">
        <v>45</v>
      </c>
      <c r="C124" s="60" t="s">
        <v>378</v>
      </c>
      <c r="D124" s="61">
        <v>403447.96</v>
      </c>
      <c r="E124" s="61">
        <v>32381.4</v>
      </c>
      <c r="F124" s="61">
        <v>0</v>
      </c>
      <c r="G124" s="61">
        <v>0</v>
      </c>
      <c r="H124" s="83"/>
      <c r="I124" s="79">
        <f t="shared" si="1"/>
        <v>435829.36000000004</v>
      </c>
      <c r="J124" s="6"/>
    </row>
    <row r="125" spans="2:10" ht="15">
      <c r="B125" s="55" t="s">
        <v>379</v>
      </c>
      <c r="C125" s="58" t="s">
        <v>380</v>
      </c>
      <c r="D125" s="57"/>
      <c r="E125" s="57"/>
      <c r="F125" s="57"/>
      <c r="G125" s="57"/>
      <c r="H125" s="82"/>
      <c r="I125" s="78">
        <f t="shared" si="1"/>
        <v>0</v>
      </c>
      <c r="J125" s="6"/>
    </row>
    <row r="126" spans="2:10" ht="15">
      <c r="B126" s="59" t="s">
        <v>46</v>
      </c>
      <c r="C126" s="60" t="s">
        <v>380</v>
      </c>
      <c r="D126" s="61">
        <v>0</v>
      </c>
      <c r="E126" s="61">
        <v>0</v>
      </c>
      <c r="F126" s="61">
        <v>0</v>
      </c>
      <c r="G126" s="61">
        <v>0</v>
      </c>
      <c r="H126" s="83"/>
      <c r="I126" s="79">
        <f t="shared" si="1"/>
        <v>0</v>
      </c>
      <c r="J126" s="6"/>
    </row>
    <row r="127" spans="2:10" ht="24.75" customHeight="1">
      <c r="B127" s="55" t="s">
        <v>381</v>
      </c>
      <c r="C127" s="58" t="s">
        <v>382</v>
      </c>
      <c r="D127" s="57">
        <v>0</v>
      </c>
      <c r="E127" s="57"/>
      <c r="F127" s="57">
        <v>0</v>
      </c>
      <c r="G127" s="57">
        <v>0</v>
      </c>
      <c r="H127" s="82"/>
      <c r="I127" s="78">
        <f t="shared" si="1"/>
        <v>0</v>
      </c>
      <c r="J127" s="6"/>
    </row>
    <row r="128" spans="2:10" ht="15">
      <c r="B128" s="59" t="s">
        <v>47</v>
      </c>
      <c r="C128" s="60" t="s">
        <v>383</v>
      </c>
      <c r="D128" s="61">
        <v>152211.6</v>
      </c>
      <c r="E128" s="61">
        <v>0</v>
      </c>
      <c r="F128" s="61">
        <v>0</v>
      </c>
      <c r="G128" s="61">
        <v>0</v>
      </c>
      <c r="H128" s="83"/>
      <c r="I128" s="79">
        <f t="shared" si="1"/>
        <v>152211.6</v>
      </c>
      <c r="J128" s="6"/>
    </row>
    <row r="129" spans="2:10" ht="15">
      <c r="B129" s="55" t="s">
        <v>384</v>
      </c>
      <c r="C129" s="58" t="s">
        <v>385</v>
      </c>
      <c r="D129" s="57">
        <v>152211.6</v>
      </c>
      <c r="E129" s="57">
        <v>0</v>
      </c>
      <c r="F129" s="57">
        <v>0</v>
      </c>
      <c r="G129" s="57">
        <v>0</v>
      </c>
      <c r="H129" s="82"/>
      <c r="I129" s="78">
        <f t="shared" si="1"/>
        <v>152211.6</v>
      </c>
      <c r="J129" s="6"/>
    </row>
    <row r="130" spans="2:10" ht="15">
      <c r="B130" s="59" t="s">
        <v>48</v>
      </c>
      <c r="C130" s="60" t="s">
        <v>386</v>
      </c>
      <c r="D130" s="61">
        <v>0</v>
      </c>
      <c r="E130" s="61">
        <v>556.79999999999995</v>
      </c>
      <c r="F130" s="61">
        <v>0</v>
      </c>
      <c r="G130" s="61">
        <v>0</v>
      </c>
      <c r="H130" s="83"/>
      <c r="I130" s="79">
        <f t="shared" si="1"/>
        <v>556.79999999999995</v>
      </c>
      <c r="J130" s="6"/>
    </row>
    <row r="131" spans="2:10" ht="15">
      <c r="B131" s="55" t="s">
        <v>387</v>
      </c>
      <c r="C131" s="58" t="s">
        <v>388</v>
      </c>
      <c r="D131" s="57"/>
      <c r="E131" s="57">
        <v>556.79999999999995</v>
      </c>
      <c r="F131" s="57"/>
      <c r="G131" s="57"/>
      <c r="H131" s="82"/>
      <c r="I131" s="78">
        <f t="shared" si="1"/>
        <v>556.79999999999995</v>
      </c>
      <c r="J131" s="6"/>
    </row>
    <row r="132" spans="2:10" ht="15">
      <c r="B132" s="59" t="s">
        <v>49</v>
      </c>
      <c r="C132" s="60" t="s">
        <v>389</v>
      </c>
      <c r="D132" s="61">
        <v>1773516.95</v>
      </c>
      <c r="E132" s="61">
        <v>12237.81</v>
      </c>
      <c r="F132" s="61">
        <v>0</v>
      </c>
      <c r="G132" s="61">
        <v>0</v>
      </c>
      <c r="H132" s="83"/>
      <c r="I132" s="79">
        <f t="shared" si="1"/>
        <v>1785754.76</v>
      </c>
      <c r="J132" s="6"/>
    </row>
    <row r="133" spans="2:10" ht="15">
      <c r="B133" s="55" t="s">
        <v>390</v>
      </c>
      <c r="C133" s="58" t="s">
        <v>391</v>
      </c>
      <c r="D133" s="57">
        <v>1773516.95</v>
      </c>
      <c r="E133" s="57">
        <v>12237.81</v>
      </c>
      <c r="F133" s="57">
        <v>0</v>
      </c>
      <c r="G133" s="57">
        <v>0</v>
      </c>
      <c r="H133" s="82"/>
      <c r="I133" s="78">
        <f t="shared" si="1"/>
        <v>1785754.76</v>
      </c>
      <c r="J133" s="6"/>
    </row>
    <row r="134" spans="2:10" ht="15">
      <c r="B134" s="59" t="s">
        <v>50</v>
      </c>
      <c r="C134" s="60" t="s">
        <v>392</v>
      </c>
      <c r="D134" s="61">
        <v>0</v>
      </c>
      <c r="E134" s="61">
        <v>0</v>
      </c>
      <c r="F134" s="61">
        <v>0</v>
      </c>
      <c r="G134" s="61">
        <v>0</v>
      </c>
      <c r="H134" s="83"/>
      <c r="I134" s="79">
        <f t="shared" si="1"/>
        <v>0</v>
      </c>
      <c r="J134" s="6"/>
    </row>
    <row r="135" spans="2:10" ht="15">
      <c r="B135" s="55" t="s">
        <v>393</v>
      </c>
      <c r="C135" s="58" t="s">
        <v>394</v>
      </c>
      <c r="D135" s="57"/>
      <c r="E135" s="57"/>
      <c r="F135" s="57"/>
      <c r="G135" s="57"/>
      <c r="H135" s="82"/>
      <c r="I135" s="78">
        <f t="shared" si="1"/>
        <v>0</v>
      </c>
      <c r="J135" s="6"/>
    </row>
    <row r="136" spans="2:10" ht="15">
      <c r="B136" s="59" t="s">
        <v>51</v>
      </c>
      <c r="C136" s="60" t="s">
        <v>395</v>
      </c>
      <c r="D136" s="61">
        <v>0</v>
      </c>
      <c r="E136" s="61">
        <v>0</v>
      </c>
      <c r="F136" s="61">
        <v>0</v>
      </c>
      <c r="G136" s="61">
        <v>0</v>
      </c>
      <c r="H136" s="83"/>
      <c r="I136" s="79">
        <f t="shared" si="1"/>
        <v>0</v>
      </c>
      <c r="J136" s="6"/>
    </row>
    <row r="137" spans="2:10" ht="15">
      <c r="B137" s="55" t="s">
        <v>396</v>
      </c>
      <c r="C137" s="56" t="s">
        <v>397</v>
      </c>
      <c r="D137" s="57"/>
      <c r="E137" s="57"/>
      <c r="F137" s="57"/>
      <c r="G137" s="57"/>
      <c r="H137" s="82"/>
      <c r="I137" s="78">
        <f t="shared" si="1"/>
        <v>0</v>
      </c>
      <c r="J137" s="6"/>
    </row>
    <row r="138" spans="2:10" ht="15">
      <c r="B138" s="55" t="s">
        <v>398</v>
      </c>
      <c r="C138" s="58" t="s">
        <v>399</v>
      </c>
      <c r="D138" s="57">
        <v>0</v>
      </c>
      <c r="E138" s="57">
        <v>47971</v>
      </c>
      <c r="F138" s="57">
        <v>0</v>
      </c>
      <c r="G138" s="57">
        <v>0</v>
      </c>
      <c r="H138" s="82"/>
      <c r="I138" s="78">
        <f t="shared" si="1"/>
        <v>47971</v>
      </c>
      <c r="J138" s="6"/>
    </row>
    <row r="139" spans="2:10" ht="15">
      <c r="B139" s="59" t="s">
        <v>52</v>
      </c>
      <c r="C139" s="60" t="s">
        <v>399</v>
      </c>
      <c r="D139" s="61">
        <v>0</v>
      </c>
      <c r="E139" s="61">
        <v>47971</v>
      </c>
      <c r="F139" s="61">
        <v>0</v>
      </c>
      <c r="G139" s="61">
        <v>0</v>
      </c>
      <c r="H139" s="83"/>
      <c r="I139" s="79">
        <f t="shared" si="1"/>
        <v>47971</v>
      </c>
      <c r="J139" s="6"/>
    </row>
    <row r="140" spans="2:10" ht="15">
      <c r="B140" s="55" t="s">
        <v>400</v>
      </c>
      <c r="C140" s="58" t="s">
        <v>401</v>
      </c>
      <c r="D140" s="57"/>
      <c r="E140" s="57">
        <v>47971</v>
      </c>
      <c r="F140" s="57"/>
      <c r="G140" s="57"/>
      <c r="H140" s="82"/>
      <c r="I140" s="78">
        <f t="shared" si="1"/>
        <v>47971</v>
      </c>
      <c r="J140" s="6"/>
    </row>
    <row r="141" spans="2:10" ht="15">
      <c r="B141" s="59" t="s">
        <v>53</v>
      </c>
      <c r="C141" s="60" t="s">
        <v>402</v>
      </c>
      <c r="D141" s="61">
        <v>0</v>
      </c>
      <c r="E141" s="61">
        <v>0</v>
      </c>
      <c r="F141" s="61">
        <v>0</v>
      </c>
      <c r="G141" s="61">
        <v>0</v>
      </c>
      <c r="H141" s="83"/>
      <c r="I141" s="79">
        <f t="shared" ref="I141:I204" si="2">D141+E141+F141+G141+H141</f>
        <v>0</v>
      </c>
      <c r="J141" s="6"/>
    </row>
    <row r="142" spans="2:10" ht="15">
      <c r="B142" s="59" t="s">
        <v>54</v>
      </c>
      <c r="C142" s="60" t="s">
        <v>401</v>
      </c>
      <c r="D142" s="61"/>
      <c r="E142" s="61"/>
      <c r="F142" s="61"/>
      <c r="G142" s="61"/>
      <c r="H142" s="83"/>
      <c r="I142" s="79">
        <f t="shared" si="2"/>
        <v>0</v>
      </c>
      <c r="J142" s="6"/>
    </row>
    <row r="143" spans="2:10" ht="15">
      <c r="B143" s="55" t="s">
        <v>403</v>
      </c>
      <c r="C143" s="58" t="s">
        <v>404</v>
      </c>
      <c r="D143" s="57"/>
      <c r="E143" s="57"/>
      <c r="F143" s="57"/>
      <c r="G143" s="57"/>
      <c r="H143" s="82"/>
      <c r="I143" s="78">
        <f t="shared" si="2"/>
        <v>0</v>
      </c>
      <c r="J143" s="6"/>
    </row>
    <row r="144" spans="2:10" ht="15">
      <c r="B144" s="59" t="s">
        <v>55</v>
      </c>
      <c r="C144" s="60" t="s">
        <v>404</v>
      </c>
      <c r="D144" s="61">
        <v>0</v>
      </c>
      <c r="E144" s="61">
        <v>0</v>
      </c>
      <c r="F144" s="61">
        <v>0</v>
      </c>
      <c r="G144" s="61">
        <v>0</v>
      </c>
      <c r="H144" s="83"/>
      <c r="I144" s="79">
        <f t="shared" si="2"/>
        <v>0</v>
      </c>
      <c r="J144" s="6"/>
    </row>
    <row r="145" spans="2:10" ht="13.5" customHeight="1">
      <c r="B145" s="55" t="s">
        <v>405</v>
      </c>
      <c r="C145" s="56" t="s">
        <v>406</v>
      </c>
      <c r="D145" s="57"/>
      <c r="E145" s="57"/>
      <c r="F145" s="57"/>
      <c r="G145" s="57"/>
      <c r="H145" s="82"/>
      <c r="I145" s="78">
        <f t="shared" si="2"/>
        <v>0</v>
      </c>
      <c r="J145" s="6"/>
    </row>
    <row r="146" spans="2:10" ht="22.5">
      <c r="B146" s="55" t="s">
        <v>407</v>
      </c>
      <c r="C146" s="58" t="s">
        <v>408</v>
      </c>
      <c r="D146" s="57">
        <v>0</v>
      </c>
      <c r="E146" s="57">
        <v>0</v>
      </c>
      <c r="F146" s="57">
        <v>0</v>
      </c>
      <c r="G146" s="57">
        <v>0</v>
      </c>
      <c r="H146" s="82"/>
      <c r="I146" s="78">
        <f t="shared" si="2"/>
        <v>0</v>
      </c>
      <c r="J146" s="6"/>
    </row>
    <row r="147" spans="2:10" ht="15">
      <c r="B147" s="59" t="s">
        <v>56</v>
      </c>
      <c r="C147" s="60" t="s">
        <v>409</v>
      </c>
      <c r="D147" s="61">
        <v>0</v>
      </c>
      <c r="E147" s="61">
        <v>0</v>
      </c>
      <c r="F147" s="61">
        <v>0</v>
      </c>
      <c r="G147" s="61">
        <v>0</v>
      </c>
      <c r="H147" s="83"/>
      <c r="I147" s="79">
        <f t="shared" si="2"/>
        <v>0</v>
      </c>
      <c r="J147" s="6"/>
    </row>
    <row r="148" spans="2:10" ht="15">
      <c r="B148" s="55" t="s">
        <v>410</v>
      </c>
      <c r="C148" s="58" t="s">
        <v>411</v>
      </c>
      <c r="D148" s="57"/>
      <c r="E148" s="57"/>
      <c r="F148" s="57"/>
      <c r="G148" s="57"/>
      <c r="H148" s="82"/>
      <c r="I148" s="78">
        <f t="shared" si="2"/>
        <v>0</v>
      </c>
      <c r="J148" s="6"/>
    </row>
    <row r="149" spans="2:10" ht="15">
      <c r="B149" s="59" t="s">
        <v>412</v>
      </c>
      <c r="C149" s="60" t="s">
        <v>413</v>
      </c>
      <c r="D149" s="61">
        <v>0</v>
      </c>
      <c r="E149" s="61">
        <v>0</v>
      </c>
      <c r="F149" s="61">
        <v>0</v>
      </c>
      <c r="G149" s="61">
        <v>0</v>
      </c>
      <c r="H149" s="83"/>
      <c r="I149" s="79">
        <f t="shared" si="2"/>
        <v>0</v>
      </c>
      <c r="J149" s="6"/>
    </row>
    <row r="150" spans="2:10" ht="13.5" customHeight="1">
      <c r="B150" s="55" t="s">
        <v>414</v>
      </c>
      <c r="C150" s="58" t="s">
        <v>415</v>
      </c>
      <c r="D150" s="57"/>
      <c r="E150" s="57"/>
      <c r="F150" s="57"/>
      <c r="G150" s="57"/>
      <c r="H150" s="82"/>
      <c r="I150" s="78">
        <f t="shared" si="2"/>
        <v>0</v>
      </c>
      <c r="J150" s="6"/>
    </row>
    <row r="151" spans="2:10" ht="15">
      <c r="B151" s="59" t="s">
        <v>416</v>
      </c>
      <c r="C151" s="60" t="s">
        <v>415</v>
      </c>
      <c r="D151" s="61">
        <v>0</v>
      </c>
      <c r="E151" s="61">
        <v>0</v>
      </c>
      <c r="F151" s="61">
        <v>0</v>
      </c>
      <c r="G151" s="61">
        <v>0</v>
      </c>
      <c r="H151" s="83"/>
      <c r="I151" s="79">
        <f t="shared" si="2"/>
        <v>0</v>
      </c>
      <c r="J151" s="6"/>
    </row>
    <row r="152" spans="2:10" ht="24.75" customHeight="1">
      <c r="B152" s="55" t="s">
        <v>417</v>
      </c>
      <c r="C152" s="58" t="s">
        <v>418</v>
      </c>
      <c r="D152" s="57"/>
      <c r="E152" s="57"/>
      <c r="F152" s="57"/>
      <c r="G152" s="57"/>
      <c r="H152" s="82"/>
      <c r="I152" s="78">
        <f t="shared" si="2"/>
        <v>0</v>
      </c>
      <c r="J152" s="6"/>
    </row>
    <row r="153" spans="2:10" ht="23.25" customHeight="1">
      <c r="B153" s="59" t="s">
        <v>419</v>
      </c>
      <c r="C153" s="60" t="s">
        <v>418</v>
      </c>
      <c r="D153" s="61">
        <v>0</v>
      </c>
      <c r="E153" s="61">
        <v>0</v>
      </c>
      <c r="F153" s="61">
        <v>0</v>
      </c>
      <c r="G153" s="61">
        <v>0</v>
      </c>
      <c r="H153" s="83"/>
      <c r="I153" s="79">
        <f t="shared" si="2"/>
        <v>0</v>
      </c>
      <c r="J153" s="6"/>
    </row>
    <row r="154" spans="2:10" ht="24" customHeight="1">
      <c r="B154" s="55" t="s">
        <v>420</v>
      </c>
      <c r="C154" s="58" t="s">
        <v>421</v>
      </c>
      <c r="D154" s="57"/>
      <c r="E154" s="57"/>
      <c r="F154" s="57"/>
      <c r="G154" s="57"/>
      <c r="H154" s="82"/>
      <c r="I154" s="78">
        <f t="shared" si="2"/>
        <v>0</v>
      </c>
      <c r="J154" s="6"/>
    </row>
    <row r="155" spans="2:10" ht="15">
      <c r="B155" s="59" t="s">
        <v>57</v>
      </c>
      <c r="C155" s="60" t="s">
        <v>421</v>
      </c>
      <c r="D155" s="61">
        <v>0</v>
      </c>
      <c r="E155" s="61">
        <v>0</v>
      </c>
      <c r="F155" s="61">
        <v>0</v>
      </c>
      <c r="G155" s="61">
        <v>0</v>
      </c>
      <c r="H155" s="83"/>
      <c r="I155" s="79">
        <f t="shared" si="2"/>
        <v>0</v>
      </c>
      <c r="J155" s="6"/>
    </row>
    <row r="156" spans="2:10" ht="25.5" customHeight="1">
      <c r="B156" s="55" t="s">
        <v>422</v>
      </c>
      <c r="C156" s="58" t="s">
        <v>423</v>
      </c>
      <c r="D156" s="57"/>
      <c r="E156" s="57"/>
      <c r="F156" s="57"/>
      <c r="G156" s="57"/>
      <c r="H156" s="82"/>
      <c r="I156" s="78">
        <f t="shared" si="2"/>
        <v>0</v>
      </c>
      <c r="J156" s="6"/>
    </row>
    <row r="157" spans="2:10" ht="13.5" customHeight="1">
      <c r="B157" s="59" t="s">
        <v>424</v>
      </c>
      <c r="C157" s="60" t="s">
        <v>423</v>
      </c>
      <c r="D157" s="61">
        <v>0</v>
      </c>
      <c r="E157" s="61">
        <v>0</v>
      </c>
      <c r="F157" s="61">
        <v>0</v>
      </c>
      <c r="G157" s="61">
        <v>0</v>
      </c>
      <c r="H157" s="83"/>
      <c r="I157" s="79">
        <f t="shared" si="2"/>
        <v>0</v>
      </c>
      <c r="J157" s="6"/>
    </row>
    <row r="158" spans="2:10" ht="13.5" customHeight="1">
      <c r="B158" s="55" t="s">
        <v>425</v>
      </c>
      <c r="C158" s="58" t="s">
        <v>426</v>
      </c>
      <c r="D158" s="57"/>
      <c r="E158" s="57"/>
      <c r="F158" s="57"/>
      <c r="G158" s="57"/>
      <c r="H158" s="82"/>
      <c r="I158" s="78">
        <f t="shared" si="2"/>
        <v>0</v>
      </c>
      <c r="J158" s="6"/>
    </row>
    <row r="159" spans="2:10" ht="15">
      <c r="B159" s="59" t="s">
        <v>58</v>
      </c>
      <c r="C159" s="60" t="s">
        <v>426</v>
      </c>
      <c r="D159" s="61">
        <v>0</v>
      </c>
      <c r="E159" s="61">
        <v>0</v>
      </c>
      <c r="F159" s="61">
        <v>0</v>
      </c>
      <c r="G159" s="61">
        <v>0</v>
      </c>
      <c r="H159" s="83"/>
      <c r="I159" s="79">
        <f t="shared" si="2"/>
        <v>0</v>
      </c>
      <c r="J159" s="6"/>
    </row>
    <row r="160" spans="2:10" ht="15">
      <c r="B160" s="55" t="s">
        <v>427</v>
      </c>
      <c r="C160" s="58" t="s">
        <v>428</v>
      </c>
      <c r="D160" s="57"/>
      <c r="E160" s="57"/>
      <c r="F160" s="57"/>
      <c r="G160" s="57"/>
      <c r="H160" s="82"/>
      <c r="I160" s="78">
        <f t="shared" si="2"/>
        <v>0</v>
      </c>
      <c r="J160" s="6"/>
    </row>
    <row r="161" spans="2:10" ht="15">
      <c r="B161" s="59" t="s">
        <v>429</v>
      </c>
      <c r="C161" s="60" t="s">
        <v>430</v>
      </c>
      <c r="D161" s="61">
        <v>0</v>
      </c>
      <c r="E161" s="61">
        <v>0</v>
      </c>
      <c r="F161" s="61">
        <v>0</v>
      </c>
      <c r="G161" s="61">
        <v>0</v>
      </c>
      <c r="H161" s="83"/>
      <c r="I161" s="79">
        <f t="shared" si="2"/>
        <v>0</v>
      </c>
      <c r="J161" s="6"/>
    </row>
    <row r="162" spans="2:10" ht="15">
      <c r="B162" s="55" t="s">
        <v>431</v>
      </c>
      <c r="C162" s="58" t="s">
        <v>432</v>
      </c>
      <c r="D162" s="57"/>
      <c r="E162" s="57"/>
      <c r="F162" s="57"/>
      <c r="G162" s="57"/>
      <c r="H162" s="82"/>
      <c r="I162" s="78">
        <f t="shared" si="2"/>
        <v>0</v>
      </c>
      <c r="J162" s="6"/>
    </row>
    <row r="163" spans="2:10" ht="15">
      <c r="B163" s="59" t="s">
        <v>433</v>
      </c>
      <c r="C163" s="60" t="s">
        <v>434</v>
      </c>
      <c r="D163" s="61">
        <v>0</v>
      </c>
      <c r="E163" s="61">
        <v>0</v>
      </c>
      <c r="F163" s="61">
        <v>0</v>
      </c>
      <c r="G163" s="61">
        <v>0</v>
      </c>
      <c r="H163" s="83"/>
      <c r="I163" s="79">
        <f t="shared" si="2"/>
        <v>0</v>
      </c>
      <c r="J163" s="6"/>
    </row>
    <row r="164" spans="2:10" ht="15">
      <c r="B164" s="55" t="s">
        <v>435</v>
      </c>
      <c r="C164" s="56" t="s">
        <v>436</v>
      </c>
      <c r="D164" s="57"/>
      <c r="E164" s="57"/>
      <c r="F164" s="57"/>
      <c r="G164" s="57"/>
      <c r="H164" s="82"/>
      <c r="I164" s="78">
        <f t="shared" si="2"/>
        <v>0</v>
      </c>
      <c r="J164" s="6"/>
    </row>
    <row r="165" spans="2:10" ht="15">
      <c r="B165" s="55" t="s">
        <v>437</v>
      </c>
      <c r="C165" s="58" t="s">
        <v>438</v>
      </c>
      <c r="D165" s="57">
        <v>544925.14</v>
      </c>
      <c r="E165" s="57">
        <v>140050</v>
      </c>
      <c r="F165" s="57">
        <v>0</v>
      </c>
      <c r="G165" s="57">
        <v>0</v>
      </c>
      <c r="H165" s="82"/>
      <c r="I165" s="78">
        <f t="shared" si="2"/>
        <v>684975.14</v>
      </c>
      <c r="J165" s="6"/>
    </row>
    <row r="166" spans="2:10" ht="15">
      <c r="B166" s="59" t="s">
        <v>59</v>
      </c>
      <c r="C166" s="60" t="s">
        <v>439</v>
      </c>
      <c r="D166" s="61">
        <v>0</v>
      </c>
      <c r="E166" s="61">
        <v>0</v>
      </c>
      <c r="F166" s="61">
        <v>0</v>
      </c>
      <c r="G166" s="61">
        <v>0</v>
      </c>
      <c r="H166" s="83"/>
      <c r="I166" s="79">
        <f t="shared" si="2"/>
        <v>0</v>
      </c>
      <c r="J166" s="6"/>
    </row>
    <row r="167" spans="2:10" ht="15">
      <c r="B167" s="55" t="s">
        <v>440</v>
      </c>
      <c r="C167" s="58" t="s">
        <v>441</v>
      </c>
      <c r="D167" s="57"/>
      <c r="E167" s="57"/>
      <c r="F167" s="57"/>
      <c r="G167" s="57"/>
      <c r="H167" s="82"/>
      <c r="I167" s="78">
        <f t="shared" si="2"/>
        <v>0</v>
      </c>
      <c r="J167" s="6"/>
    </row>
    <row r="168" spans="2:10" ht="15">
      <c r="B168" s="59" t="s">
        <v>60</v>
      </c>
      <c r="C168" s="60" t="s">
        <v>441</v>
      </c>
      <c r="D168" s="61">
        <v>0</v>
      </c>
      <c r="E168" s="61">
        <v>0</v>
      </c>
      <c r="F168" s="61">
        <v>0</v>
      </c>
      <c r="G168" s="61">
        <v>0</v>
      </c>
      <c r="H168" s="83"/>
      <c r="I168" s="79">
        <f t="shared" si="2"/>
        <v>0</v>
      </c>
      <c r="J168" s="6"/>
    </row>
    <row r="169" spans="2:10" ht="15">
      <c r="B169" s="55" t="s">
        <v>442</v>
      </c>
      <c r="C169" s="58" t="s">
        <v>443</v>
      </c>
      <c r="D169" s="57"/>
      <c r="E169" s="57"/>
      <c r="F169" s="57"/>
      <c r="G169" s="57"/>
      <c r="H169" s="82"/>
      <c r="I169" s="78">
        <f t="shared" si="2"/>
        <v>0</v>
      </c>
      <c r="J169" s="6"/>
    </row>
    <row r="170" spans="2:10" ht="15">
      <c r="B170" s="59" t="s">
        <v>61</v>
      </c>
      <c r="C170" s="60" t="s">
        <v>443</v>
      </c>
      <c r="D170" s="61">
        <v>0</v>
      </c>
      <c r="E170" s="61">
        <v>0</v>
      </c>
      <c r="F170" s="61">
        <v>0</v>
      </c>
      <c r="G170" s="61">
        <v>0</v>
      </c>
      <c r="H170" s="83"/>
      <c r="I170" s="79">
        <f t="shared" si="2"/>
        <v>0</v>
      </c>
      <c r="J170" s="6"/>
    </row>
    <row r="171" spans="2:10" ht="15">
      <c r="B171" s="55" t="s">
        <v>444</v>
      </c>
      <c r="C171" s="58" t="s">
        <v>445</v>
      </c>
      <c r="D171" s="57"/>
      <c r="E171" s="57"/>
      <c r="F171" s="57"/>
      <c r="G171" s="57"/>
      <c r="H171" s="82"/>
      <c r="I171" s="78">
        <f t="shared" si="2"/>
        <v>0</v>
      </c>
      <c r="J171" s="6"/>
    </row>
    <row r="172" spans="2:10" ht="15">
      <c r="B172" s="59" t="s">
        <v>62</v>
      </c>
      <c r="C172" s="60" t="s">
        <v>445</v>
      </c>
      <c r="D172" s="61">
        <v>0</v>
      </c>
      <c r="E172" s="61">
        <v>0</v>
      </c>
      <c r="F172" s="61">
        <v>0</v>
      </c>
      <c r="G172" s="61">
        <v>0</v>
      </c>
      <c r="H172" s="83"/>
      <c r="I172" s="79">
        <f t="shared" si="2"/>
        <v>0</v>
      </c>
      <c r="J172" s="6"/>
    </row>
    <row r="173" spans="2:10" ht="15">
      <c r="B173" s="55" t="s">
        <v>446</v>
      </c>
      <c r="C173" s="58" t="s">
        <v>447</v>
      </c>
      <c r="D173" s="57"/>
      <c r="E173" s="57"/>
      <c r="F173" s="57"/>
      <c r="G173" s="57"/>
      <c r="H173" s="82"/>
      <c r="I173" s="78">
        <f t="shared" si="2"/>
        <v>0</v>
      </c>
      <c r="J173" s="6"/>
    </row>
    <row r="174" spans="2:10" ht="15">
      <c r="B174" s="59" t="s">
        <v>63</v>
      </c>
      <c r="C174" s="60" t="s">
        <v>447</v>
      </c>
      <c r="D174" s="61">
        <v>0</v>
      </c>
      <c r="E174" s="61">
        <v>0</v>
      </c>
      <c r="F174" s="61">
        <v>0</v>
      </c>
      <c r="G174" s="61">
        <v>0</v>
      </c>
      <c r="H174" s="83"/>
      <c r="I174" s="79">
        <f t="shared" si="2"/>
        <v>0</v>
      </c>
      <c r="J174" s="6"/>
    </row>
    <row r="175" spans="2:10" ht="15">
      <c r="B175" s="55" t="s">
        <v>448</v>
      </c>
      <c r="C175" s="58" t="s">
        <v>449</v>
      </c>
      <c r="D175" s="57"/>
      <c r="E175" s="57"/>
      <c r="F175" s="57"/>
      <c r="G175" s="57"/>
      <c r="H175" s="82"/>
      <c r="I175" s="78">
        <f t="shared" si="2"/>
        <v>0</v>
      </c>
      <c r="J175" s="6"/>
    </row>
    <row r="176" spans="2:10" ht="15">
      <c r="B176" s="59" t="s">
        <v>64</v>
      </c>
      <c r="C176" s="60" t="s">
        <v>449</v>
      </c>
      <c r="D176" s="61">
        <v>0</v>
      </c>
      <c r="E176" s="61">
        <v>0</v>
      </c>
      <c r="F176" s="61">
        <v>0</v>
      </c>
      <c r="G176" s="61">
        <v>0</v>
      </c>
      <c r="H176" s="83"/>
      <c r="I176" s="79">
        <f t="shared" si="2"/>
        <v>0</v>
      </c>
      <c r="J176" s="6"/>
    </row>
    <row r="177" spans="2:10" ht="15">
      <c r="B177" s="55" t="s">
        <v>450</v>
      </c>
      <c r="C177" s="58" t="s">
        <v>451</v>
      </c>
      <c r="D177" s="57">
        <v>0</v>
      </c>
      <c r="E177" s="57"/>
      <c r="F177" s="57">
        <v>0</v>
      </c>
      <c r="G177" s="57">
        <v>0</v>
      </c>
      <c r="H177" s="82"/>
      <c r="I177" s="78">
        <f t="shared" si="2"/>
        <v>0</v>
      </c>
      <c r="J177" s="6"/>
    </row>
    <row r="178" spans="2:10" ht="15">
      <c r="B178" s="59" t="s">
        <v>65</v>
      </c>
      <c r="C178" s="60" t="s">
        <v>451</v>
      </c>
      <c r="D178" s="61">
        <v>0</v>
      </c>
      <c r="E178" s="61">
        <v>125680</v>
      </c>
      <c r="F178" s="61">
        <v>0</v>
      </c>
      <c r="G178" s="61">
        <v>0</v>
      </c>
      <c r="H178" s="83"/>
      <c r="I178" s="79">
        <f t="shared" si="2"/>
        <v>125680</v>
      </c>
      <c r="J178" s="6"/>
    </row>
    <row r="179" spans="2:10" ht="15">
      <c r="B179" s="55" t="s">
        <v>452</v>
      </c>
      <c r="C179" s="58" t="s">
        <v>453</v>
      </c>
      <c r="D179" s="57"/>
      <c r="E179" s="57">
        <v>125680</v>
      </c>
      <c r="F179" s="57"/>
      <c r="G179" s="57"/>
      <c r="H179" s="82"/>
      <c r="I179" s="78">
        <f t="shared" si="2"/>
        <v>125680</v>
      </c>
      <c r="J179" s="6"/>
    </row>
    <row r="180" spans="2:10" ht="15">
      <c r="B180" s="59" t="s">
        <v>66</v>
      </c>
      <c r="C180" s="60" t="s">
        <v>453</v>
      </c>
      <c r="D180" s="61">
        <v>2348.48</v>
      </c>
      <c r="E180" s="61">
        <v>0</v>
      </c>
      <c r="F180" s="61">
        <v>0</v>
      </c>
      <c r="G180" s="61">
        <v>0</v>
      </c>
      <c r="H180" s="83"/>
      <c r="I180" s="79">
        <f t="shared" si="2"/>
        <v>2348.48</v>
      </c>
      <c r="J180" s="6"/>
    </row>
    <row r="181" spans="2:10" ht="15">
      <c r="B181" s="59" t="s">
        <v>67</v>
      </c>
      <c r="C181" s="60" t="s">
        <v>454</v>
      </c>
      <c r="D181" s="61">
        <v>2348.48</v>
      </c>
      <c r="E181" s="61"/>
      <c r="F181" s="61">
        <v>0</v>
      </c>
      <c r="G181" s="61">
        <v>0</v>
      </c>
      <c r="H181" s="83"/>
      <c r="I181" s="79">
        <f t="shared" si="2"/>
        <v>2348.48</v>
      </c>
      <c r="J181" s="6"/>
    </row>
    <row r="182" spans="2:10" ht="15">
      <c r="B182" s="59" t="s">
        <v>68</v>
      </c>
      <c r="C182" s="60" t="s">
        <v>455</v>
      </c>
      <c r="D182" s="61"/>
      <c r="E182" s="61"/>
      <c r="F182" s="61"/>
      <c r="G182" s="61"/>
      <c r="H182" s="83"/>
      <c r="I182" s="79">
        <f t="shared" si="2"/>
        <v>0</v>
      </c>
      <c r="J182" s="6"/>
    </row>
    <row r="183" spans="2:10" ht="15">
      <c r="B183" s="55" t="s">
        <v>456</v>
      </c>
      <c r="C183" s="58" t="s">
        <v>457</v>
      </c>
      <c r="D183" s="57">
        <v>0</v>
      </c>
      <c r="E183" s="57"/>
      <c r="F183" s="57">
        <v>0</v>
      </c>
      <c r="G183" s="57">
        <v>0</v>
      </c>
      <c r="H183" s="82"/>
      <c r="I183" s="78">
        <f t="shared" si="2"/>
        <v>0</v>
      </c>
      <c r="J183" s="6"/>
    </row>
    <row r="184" spans="2:10" ht="15">
      <c r="B184" s="59" t="s">
        <v>69</v>
      </c>
      <c r="C184" s="60" t="s">
        <v>458</v>
      </c>
      <c r="D184" s="61">
        <v>542576.66</v>
      </c>
      <c r="E184" s="61">
        <v>14370</v>
      </c>
      <c r="F184" s="61">
        <v>0</v>
      </c>
      <c r="G184" s="61">
        <v>0</v>
      </c>
      <c r="H184" s="83"/>
      <c r="I184" s="79">
        <f t="shared" si="2"/>
        <v>556946.66</v>
      </c>
      <c r="J184" s="6"/>
    </row>
    <row r="185" spans="2:10" ht="15">
      <c r="B185" s="59" t="s">
        <v>70</v>
      </c>
      <c r="C185" s="60" t="s">
        <v>459</v>
      </c>
      <c r="D185" s="61">
        <v>542576.66</v>
      </c>
      <c r="E185" s="61">
        <v>14370</v>
      </c>
      <c r="F185" s="61">
        <v>0</v>
      </c>
      <c r="G185" s="61">
        <v>0</v>
      </c>
      <c r="H185" s="83"/>
      <c r="I185" s="79">
        <f t="shared" si="2"/>
        <v>556946.66</v>
      </c>
      <c r="J185" s="6"/>
    </row>
    <row r="186" spans="2:10" ht="15">
      <c r="B186" s="55" t="s">
        <v>460</v>
      </c>
      <c r="C186" s="56" t="s">
        <v>461</v>
      </c>
      <c r="D186" s="57"/>
      <c r="E186" s="57"/>
      <c r="F186" s="57"/>
      <c r="G186" s="57"/>
      <c r="H186" s="82"/>
      <c r="I186" s="78">
        <f t="shared" si="2"/>
        <v>0</v>
      </c>
      <c r="J186" s="6"/>
    </row>
    <row r="187" spans="2:10" ht="15">
      <c r="B187" s="55" t="s">
        <v>462</v>
      </c>
      <c r="C187" s="58" t="s">
        <v>463</v>
      </c>
      <c r="D187" s="57">
        <v>140008.4</v>
      </c>
      <c r="E187" s="57">
        <v>15163.52</v>
      </c>
      <c r="F187" s="57">
        <v>0</v>
      </c>
      <c r="G187" s="57">
        <v>0</v>
      </c>
      <c r="H187" s="82"/>
      <c r="I187" s="78">
        <f t="shared" si="2"/>
        <v>155171.91999999998</v>
      </c>
      <c r="J187" s="6"/>
    </row>
    <row r="188" spans="2:10" ht="15">
      <c r="B188" s="59" t="s">
        <v>464</v>
      </c>
      <c r="C188" s="60" t="s">
        <v>465</v>
      </c>
      <c r="D188" s="61">
        <v>0</v>
      </c>
      <c r="E188" s="61">
        <v>0</v>
      </c>
      <c r="F188" s="61">
        <v>0</v>
      </c>
      <c r="G188" s="61">
        <v>0</v>
      </c>
      <c r="H188" s="83"/>
      <c r="I188" s="79">
        <f t="shared" si="2"/>
        <v>0</v>
      </c>
      <c r="J188" s="6"/>
    </row>
    <row r="189" spans="2:10" ht="15">
      <c r="B189" s="55" t="s">
        <v>466</v>
      </c>
      <c r="C189" s="58" t="s">
        <v>467</v>
      </c>
      <c r="D189" s="57"/>
      <c r="E189" s="57"/>
      <c r="F189" s="57"/>
      <c r="G189" s="57"/>
      <c r="H189" s="82"/>
      <c r="I189" s="78">
        <f t="shared" si="2"/>
        <v>0</v>
      </c>
      <c r="J189" s="6"/>
    </row>
    <row r="190" spans="2:10" ht="15">
      <c r="B190" s="59" t="s">
        <v>71</v>
      </c>
      <c r="C190" s="60" t="s">
        <v>468</v>
      </c>
      <c r="D190" s="61">
        <v>0</v>
      </c>
      <c r="E190" s="61">
        <v>0</v>
      </c>
      <c r="F190" s="61">
        <v>0</v>
      </c>
      <c r="G190" s="61">
        <v>0</v>
      </c>
      <c r="H190" s="83"/>
      <c r="I190" s="79">
        <f t="shared" si="2"/>
        <v>0</v>
      </c>
      <c r="J190" s="6"/>
    </row>
    <row r="191" spans="2:10" ht="15">
      <c r="B191" s="55" t="s">
        <v>469</v>
      </c>
      <c r="C191" s="58" t="s">
        <v>470</v>
      </c>
      <c r="D191" s="57">
        <v>0</v>
      </c>
      <c r="E191" s="57"/>
      <c r="F191" s="57">
        <v>0</v>
      </c>
      <c r="G191" s="57">
        <v>0</v>
      </c>
      <c r="H191" s="82"/>
      <c r="I191" s="78">
        <f t="shared" si="2"/>
        <v>0</v>
      </c>
      <c r="J191" s="6"/>
    </row>
    <row r="192" spans="2:10" ht="15">
      <c r="B192" s="59" t="s">
        <v>72</v>
      </c>
      <c r="C192" s="60" t="s">
        <v>470</v>
      </c>
      <c r="D192" s="61">
        <v>140008.4</v>
      </c>
      <c r="E192" s="61">
        <v>15163.52</v>
      </c>
      <c r="F192" s="61">
        <v>0</v>
      </c>
      <c r="G192" s="61">
        <v>0</v>
      </c>
      <c r="H192" s="83"/>
      <c r="I192" s="79">
        <f t="shared" si="2"/>
        <v>155171.91999999998</v>
      </c>
      <c r="J192" s="6"/>
    </row>
    <row r="193" spans="2:10" ht="15">
      <c r="B193" s="55" t="s">
        <v>471</v>
      </c>
      <c r="C193" s="58" t="s">
        <v>472</v>
      </c>
      <c r="D193" s="57">
        <v>140008.4</v>
      </c>
      <c r="E193" s="57">
        <v>15163.52</v>
      </c>
      <c r="F193" s="57">
        <v>0</v>
      </c>
      <c r="G193" s="57">
        <v>0</v>
      </c>
      <c r="H193" s="82"/>
      <c r="I193" s="78">
        <f t="shared" si="2"/>
        <v>155171.91999999998</v>
      </c>
      <c r="J193" s="6"/>
    </row>
    <row r="194" spans="2:10" ht="15">
      <c r="B194" s="59" t="s">
        <v>73</v>
      </c>
      <c r="C194" s="60" t="s">
        <v>472</v>
      </c>
      <c r="D194" s="61">
        <v>0</v>
      </c>
      <c r="E194" s="61">
        <v>0</v>
      </c>
      <c r="F194" s="61">
        <v>0</v>
      </c>
      <c r="G194" s="61">
        <v>0</v>
      </c>
      <c r="H194" s="83"/>
      <c r="I194" s="79">
        <f t="shared" si="2"/>
        <v>0</v>
      </c>
      <c r="J194" s="6"/>
    </row>
    <row r="195" spans="2:10" ht="15">
      <c r="B195" s="55" t="s">
        <v>473</v>
      </c>
      <c r="C195" s="58" t="s">
        <v>474</v>
      </c>
      <c r="D195" s="57">
        <v>0</v>
      </c>
      <c r="E195" s="57"/>
      <c r="F195" s="57">
        <v>0</v>
      </c>
      <c r="G195" s="57">
        <v>0</v>
      </c>
      <c r="H195" s="82"/>
      <c r="I195" s="78">
        <f t="shared" si="2"/>
        <v>0</v>
      </c>
      <c r="J195" s="6"/>
    </row>
    <row r="196" spans="2:10" ht="15">
      <c r="B196" s="59" t="s">
        <v>475</v>
      </c>
      <c r="C196" s="60" t="s">
        <v>474</v>
      </c>
      <c r="D196" s="61">
        <v>0</v>
      </c>
      <c r="E196" s="61">
        <v>0</v>
      </c>
      <c r="F196" s="61">
        <v>0</v>
      </c>
      <c r="G196" s="61">
        <v>0</v>
      </c>
      <c r="H196" s="83"/>
      <c r="I196" s="79">
        <f t="shared" si="2"/>
        <v>0</v>
      </c>
      <c r="J196" s="6"/>
    </row>
    <row r="197" spans="2:10" ht="15">
      <c r="B197" s="55" t="s">
        <v>476</v>
      </c>
      <c r="C197" s="58" t="s">
        <v>477</v>
      </c>
      <c r="D197" s="57"/>
      <c r="E197" s="57"/>
      <c r="F197" s="57"/>
      <c r="G197" s="57"/>
      <c r="H197" s="82"/>
      <c r="I197" s="78">
        <f t="shared" si="2"/>
        <v>0</v>
      </c>
      <c r="J197" s="6"/>
    </row>
    <row r="198" spans="2:10" ht="15">
      <c r="B198" s="59" t="s">
        <v>74</v>
      </c>
      <c r="C198" s="60" t="s">
        <v>478</v>
      </c>
      <c r="D198" s="61">
        <v>0</v>
      </c>
      <c r="E198" s="61">
        <v>0</v>
      </c>
      <c r="F198" s="61">
        <v>0</v>
      </c>
      <c r="G198" s="61">
        <v>0</v>
      </c>
      <c r="H198" s="83"/>
      <c r="I198" s="79">
        <f t="shared" si="2"/>
        <v>0</v>
      </c>
      <c r="J198" s="6"/>
    </row>
    <row r="199" spans="2:10" ht="15">
      <c r="B199" s="55" t="s">
        <v>479</v>
      </c>
      <c r="C199" s="58" t="s">
        <v>480</v>
      </c>
      <c r="D199" s="57">
        <v>0</v>
      </c>
      <c r="E199" s="57"/>
      <c r="F199" s="57">
        <v>0</v>
      </c>
      <c r="G199" s="57">
        <v>0</v>
      </c>
      <c r="H199" s="82"/>
      <c r="I199" s="78">
        <f t="shared" si="2"/>
        <v>0</v>
      </c>
      <c r="J199" s="6"/>
    </row>
    <row r="200" spans="2:10" ht="15">
      <c r="B200" s="59" t="s">
        <v>481</v>
      </c>
      <c r="C200" s="60" t="s">
        <v>482</v>
      </c>
      <c r="D200" s="61">
        <v>0</v>
      </c>
      <c r="E200" s="61">
        <v>0</v>
      </c>
      <c r="F200" s="61">
        <v>0</v>
      </c>
      <c r="G200" s="61">
        <v>0</v>
      </c>
      <c r="H200" s="83"/>
      <c r="I200" s="79">
        <f t="shared" si="2"/>
        <v>0</v>
      </c>
      <c r="J200" s="6"/>
    </row>
    <row r="201" spans="2:10" ht="15">
      <c r="B201" s="55" t="s">
        <v>483</v>
      </c>
      <c r="C201" s="56" t="s">
        <v>484</v>
      </c>
      <c r="D201" s="57"/>
      <c r="E201" s="57"/>
      <c r="F201" s="57"/>
      <c r="G201" s="57"/>
      <c r="H201" s="82"/>
      <c r="I201" s="78">
        <f t="shared" si="2"/>
        <v>0</v>
      </c>
      <c r="J201" s="6"/>
    </row>
    <row r="202" spans="2:10" ht="15">
      <c r="B202" s="55" t="s">
        <v>485</v>
      </c>
      <c r="C202" s="58" t="s">
        <v>486</v>
      </c>
      <c r="D202" s="57">
        <v>4094943.31</v>
      </c>
      <c r="E202" s="57">
        <v>3279.65</v>
      </c>
      <c r="F202" s="57">
        <v>0</v>
      </c>
      <c r="G202" s="57">
        <v>0</v>
      </c>
      <c r="H202" s="82"/>
      <c r="I202" s="78">
        <f t="shared" si="2"/>
        <v>4098222.96</v>
      </c>
      <c r="J202" s="6"/>
    </row>
    <row r="203" spans="2:10" ht="15">
      <c r="B203" s="59" t="s">
        <v>75</v>
      </c>
      <c r="C203" s="60" t="s">
        <v>486</v>
      </c>
      <c r="D203" s="61">
        <v>4094943.31</v>
      </c>
      <c r="E203" s="61">
        <v>3279.65</v>
      </c>
      <c r="F203" s="61">
        <v>0</v>
      </c>
      <c r="G203" s="61">
        <v>0</v>
      </c>
      <c r="H203" s="83"/>
      <c r="I203" s="79">
        <f t="shared" si="2"/>
        <v>4098222.96</v>
      </c>
      <c r="J203" s="6"/>
    </row>
    <row r="204" spans="2:10" ht="15">
      <c r="B204" s="55" t="s">
        <v>487</v>
      </c>
      <c r="C204" s="58" t="s">
        <v>488</v>
      </c>
      <c r="D204" s="57">
        <v>4094943.31</v>
      </c>
      <c r="E204" s="57">
        <v>3279.65</v>
      </c>
      <c r="F204" s="57">
        <v>0</v>
      </c>
      <c r="G204" s="57">
        <v>0</v>
      </c>
      <c r="H204" s="82"/>
      <c r="I204" s="78">
        <f t="shared" si="2"/>
        <v>4098222.96</v>
      </c>
      <c r="J204" s="6"/>
    </row>
    <row r="205" spans="2:10" ht="15">
      <c r="B205" s="59" t="s">
        <v>489</v>
      </c>
      <c r="C205" s="60" t="s">
        <v>490</v>
      </c>
      <c r="D205" s="61">
        <v>0</v>
      </c>
      <c r="E205" s="61">
        <v>0</v>
      </c>
      <c r="F205" s="61">
        <v>0</v>
      </c>
      <c r="G205" s="61">
        <v>0</v>
      </c>
      <c r="H205" s="83"/>
      <c r="I205" s="79">
        <f t="shared" ref="I205:I268" si="3">D205+E205+F205+G205+H205</f>
        <v>0</v>
      </c>
      <c r="J205" s="6"/>
    </row>
    <row r="206" spans="2:10" ht="13.5" customHeight="1">
      <c r="B206" s="55" t="s">
        <v>491</v>
      </c>
      <c r="C206" s="56" t="s">
        <v>492</v>
      </c>
      <c r="D206" s="57"/>
      <c r="E206" s="57"/>
      <c r="F206" s="57"/>
      <c r="G206" s="57"/>
      <c r="H206" s="82"/>
      <c r="I206" s="78">
        <f t="shared" si="3"/>
        <v>0</v>
      </c>
      <c r="J206" s="6"/>
    </row>
    <row r="207" spans="2:10" ht="15">
      <c r="B207" s="55" t="s">
        <v>493</v>
      </c>
      <c r="C207" s="58" t="s">
        <v>494</v>
      </c>
      <c r="D207" s="57">
        <v>0</v>
      </c>
      <c r="E207" s="57">
        <v>0</v>
      </c>
      <c r="F207" s="57">
        <v>0</v>
      </c>
      <c r="G207" s="57">
        <v>0</v>
      </c>
      <c r="H207" s="82"/>
      <c r="I207" s="78">
        <f t="shared" si="3"/>
        <v>0</v>
      </c>
      <c r="J207" s="6"/>
    </row>
    <row r="208" spans="2:10" ht="15">
      <c r="B208" s="59" t="s">
        <v>76</v>
      </c>
      <c r="C208" s="60" t="s">
        <v>494</v>
      </c>
      <c r="D208" s="61">
        <v>0</v>
      </c>
      <c r="E208" s="61">
        <v>0</v>
      </c>
      <c r="F208" s="61">
        <v>0</v>
      </c>
      <c r="G208" s="61">
        <v>0</v>
      </c>
      <c r="H208" s="83"/>
      <c r="I208" s="79">
        <f t="shared" si="3"/>
        <v>0</v>
      </c>
      <c r="J208" s="6"/>
    </row>
    <row r="209" spans="2:10" ht="15">
      <c r="B209" s="55" t="s">
        <v>495</v>
      </c>
      <c r="C209" s="58" t="s">
        <v>496</v>
      </c>
      <c r="D209" s="57">
        <v>0</v>
      </c>
      <c r="E209" s="57"/>
      <c r="F209" s="57">
        <v>0</v>
      </c>
      <c r="G209" s="57">
        <v>0</v>
      </c>
      <c r="H209" s="82"/>
      <c r="I209" s="78">
        <f t="shared" si="3"/>
        <v>0</v>
      </c>
      <c r="J209" s="6"/>
    </row>
    <row r="210" spans="2:10" ht="15">
      <c r="B210" s="59" t="s">
        <v>77</v>
      </c>
      <c r="C210" s="60" t="s">
        <v>496</v>
      </c>
      <c r="D210" s="61">
        <v>0</v>
      </c>
      <c r="E210" s="61">
        <v>0</v>
      </c>
      <c r="F210" s="61">
        <v>0</v>
      </c>
      <c r="G210" s="61">
        <v>0</v>
      </c>
      <c r="H210" s="83"/>
      <c r="I210" s="79">
        <f t="shared" si="3"/>
        <v>0</v>
      </c>
      <c r="J210" s="6"/>
    </row>
    <row r="211" spans="2:10" ht="15">
      <c r="B211" s="55" t="s">
        <v>497</v>
      </c>
      <c r="C211" s="58" t="s">
        <v>498</v>
      </c>
      <c r="D211" s="57">
        <v>0</v>
      </c>
      <c r="E211" s="57"/>
      <c r="F211" s="57">
        <v>0</v>
      </c>
      <c r="G211" s="57">
        <v>0</v>
      </c>
      <c r="H211" s="82"/>
      <c r="I211" s="78">
        <f t="shared" si="3"/>
        <v>0</v>
      </c>
      <c r="J211" s="6"/>
    </row>
    <row r="212" spans="2:10" ht="15">
      <c r="B212" s="59" t="s">
        <v>78</v>
      </c>
      <c r="C212" s="60" t="s">
        <v>499</v>
      </c>
      <c r="D212" s="61">
        <v>0</v>
      </c>
      <c r="E212" s="61">
        <v>0</v>
      </c>
      <c r="F212" s="61">
        <v>0</v>
      </c>
      <c r="G212" s="61">
        <v>0</v>
      </c>
      <c r="H212" s="83"/>
      <c r="I212" s="79">
        <f t="shared" si="3"/>
        <v>0</v>
      </c>
      <c r="J212" s="6"/>
    </row>
    <row r="213" spans="2:10" ht="15">
      <c r="B213" s="55" t="s">
        <v>500</v>
      </c>
      <c r="C213" s="58" t="s">
        <v>501</v>
      </c>
      <c r="D213" s="57"/>
      <c r="E213" s="57"/>
      <c r="F213" s="57"/>
      <c r="G213" s="57"/>
      <c r="H213" s="82"/>
      <c r="I213" s="78">
        <f t="shared" si="3"/>
        <v>0</v>
      </c>
      <c r="J213" s="6"/>
    </row>
    <row r="214" spans="2:10" ht="15">
      <c r="B214" s="59" t="s">
        <v>79</v>
      </c>
      <c r="C214" s="60" t="s">
        <v>501</v>
      </c>
      <c r="D214" s="61">
        <v>0</v>
      </c>
      <c r="E214" s="61">
        <v>0</v>
      </c>
      <c r="F214" s="61">
        <v>0</v>
      </c>
      <c r="G214" s="61">
        <v>0</v>
      </c>
      <c r="H214" s="83"/>
      <c r="I214" s="79">
        <f t="shared" si="3"/>
        <v>0</v>
      </c>
      <c r="J214" s="6"/>
    </row>
    <row r="215" spans="2:10" ht="15">
      <c r="B215" s="55" t="s">
        <v>502</v>
      </c>
      <c r="C215" s="58" t="s">
        <v>503</v>
      </c>
      <c r="D215" s="57"/>
      <c r="E215" s="57"/>
      <c r="F215" s="57"/>
      <c r="G215" s="57"/>
      <c r="H215" s="82"/>
      <c r="I215" s="78">
        <f t="shared" si="3"/>
        <v>0</v>
      </c>
      <c r="J215" s="6"/>
    </row>
    <row r="216" spans="2:10" ht="15">
      <c r="B216" s="59" t="s">
        <v>80</v>
      </c>
      <c r="C216" s="60" t="s">
        <v>504</v>
      </c>
      <c r="D216" s="61">
        <v>0</v>
      </c>
      <c r="E216" s="61">
        <v>0</v>
      </c>
      <c r="F216" s="61">
        <v>0</v>
      </c>
      <c r="G216" s="61">
        <v>0</v>
      </c>
      <c r="H216" s="83"/>
      <c r="I216" s="79">
        <f t="shared" si="3"/>
        <v>0</v>
      </c>
      <c r="J216" s="6"/>
    </row>
    <row r="217" spans="2:10" ht="15">
      <c r="B217" s="55" t="s">
        <v>505</v>
      </c>
      <c r="C217" s="56" t="s">
        <v>506</v>
      </c>
      <c r="D217" s="57"/>
      <c r="E217" s="57"/>
      <c r="F217" s="57"/>
      <c r="G217" s="57"/>
      <c r="H217" s="82"/>
      <c r="I217" s="78">
        <f t="shared" si="3"/>
        <v>0</v>
      </c>
      <c r="J217" s="6"/>
    </row>
    <row r="218" spans="2:10" ht="15">
      <c r="B218" s="55" t="s">
        <v>507</v>
      </c>
      <c r="C218" s="58" t="s">
        <v>508</v>
      </c>
      <c r="D218" s="57">
        <v>485191</v>
      </c>
      <c r="E218" s="57">
        <v>0</v>
      </c>
      <c r="F218" s="57">
        <v>0</v>
      </c>
      <c r="G218" s="57">
        <v>0</v>
      </c>
      <c r="H218" s="82"/>
      <c r="I218" s="78">
        <f t="shared" si="3"/>
        <v>485191</v>
      </c>
      <c r="J218" s="6"/>
    </row>
    <row r="219" spans="2:10" ht="15">
      <c r="B219" s="59" t="s">
        <v>81</v>
      </c>
      <c r="C219" s="60" t="s">
        <v>509</v>
      </c>
      <c r="D219" s="61">
        <v>0</v>
      </c>
      <c r="E219" s="61">
        <v>0</v>
      </c>
      <c r="F219" s="61">
        <v>0</v>
      </c>
      <c r="G219" s="61">
        <v>0</v>
      </c>
      <c r="H219" s="83"/>
      <c r="I219" s="79">
        <f t="shared" si="3"/>
        <v>0</v>
      </c>
      <c r="J219" s="6"/>
    </row>
    <row r="220" spans="2:10" ht="15">
      <c r="B220" s="55" t="s">
        <v>510</v>
      </c>
      <c r="C220" s="58" t="s">
        <v>511</v>
      </c>
      <c r="D220" s="57"/>
      <c r="E220" s="57"/>
      <c r="F220" s="57"/>
      <c r="G220" s="57"/>
      <c r="H220" s="82"/>
      <c r="I220" s="78">
        <f t="shared" si="3"/>
        <v>0</v>
      </c>
      <c r="J220" s="6"/>
    </row>
    <row r="221" spans="2:10" s="19" customFormat="1" ht="15">
      <c r="B221" s="59" t="s">
        <v>82</v>
      </c>
      <c r="C221" s="60" t="s">
        <v>512</v>
      </c>
      <c r="D221" s="61">
        <v>0</v>
      </c>
      <c r="E221" s="61">
        <v>0</v>
      </c>
      <c r="F221" s="61">
        <v>0</v>
      </c>
      <c r="G221" s="61">
        <v>0</v>
      </c>
      <c r="H221" s="83"/>
      <c r="I221" s="79">
        <f t="shared" si="3"/>
        <v>0</v>
      </c>
      <c r="J221" s="6"/>
    </row>
    <row r="222" spans="2:10" s="19" customFormat="1" ht="15">
      <c r="B222" s="55" t="s">
        <v>513</v>
      </c>
      <c r="C222" s="58" t="s">
        <v>514</v>
      </c>
      <c r="D222" s="57">
        <v>0</v>
      </c>
      <c r="E222" s="57"/>
      <c r="F222" s="57">
        <v>0</v>
      </c>
      <c r="G222" s="57">
        <v>0</v>
      </c>
      <c r="H222" s="82"/>
      <c r="I222" s="78">
        <f t="shared" si="3"/>
        <v>0</v>
      </c>
      <c r="J222" s="6"/>
    </row>
    <row r="223" spans="2:10" s="19" customFormat="1" ht="15">
      <c r="B223" s="59" t="s">
        <v>83</v>
      </c>
      <c r="C223" s="60" t="s">
        <v>515</v>
      </c>
      <c r="D223" s="61">
        <v>485191</v>
      </c>
      <c r="E223" s="61">
        <v>0</v>
      </c>
      <c r="F223" s="61">
        <v>0</v>
      </c>
      <c r="G223" s="61">
        <v>0</v>
      </c>
      <c r="H223" s="83"/>
      <c r="I223" s="79">
        <f t="shared" si="3"/>
        <v>485191</v>
      </c>
      <c r="J223" s="6"/>
    </row>
    <row r="224" spans="2:10" ht="15">
      <c r="B224" s="55" t="s">
        <v>516</v>
      </c>
      <c r="C224" s="56" t="s">
        <v>517</v>
      </c>
      <c r="D224" s="57">
        <v>485191</v>
      </c>
      <c r="E224" s="57"/>
      <c r="F224" s="57">
        <v>0</v>
      </c>
      <c r="G224" s="57">
        <v>0</v>
      </c>
      <c r="H224" s="82"/>
      <c r="I224" s="78">
        <f t="shared" si="3"/>
        <v>485191</v>
      </c>
      <c r="J224" s="6"/>
    </row>
    <row r="225" spans="2:10" ht="15">
      <c r="B225" s="55" t="s">
        <v>518</v>
      </c>
      <c r="C225" s="58" t="s">
        <v>519</v>
      </c>
      <c r="D225" s="57">
        <v>1949549.67</v>
      </c>
      <c r="E225" s="57">
        <v>39366.67</v>
      </c>
      <c r="F225" s="57">
        <v>0</v>
      </c>
      <c r="G225" s="57">
        <v>0</v>
      </c>
      <c r="H225" s="82"/>
      <c r="I225" s="78">
        <f t="shared" si="3"/>
        <v>1988916.3399999999</v>
      </c>
      <c r="J225" s="6"/>
    </row>
    <row r="226" spans="2:10" ht="15">
      <c r="B226" s="59" t="s">
        <v>84</v>
      </c>
      <c r="C226" s="60" t="s">
        <v>520</v>
      </c>
      <c r="D226" s="61">
        <v>1949549.67</v>
      </c>
      <c r="E226" s="61">
        <v>0</v>
      </c>
      <c r="F226" s="61">
        <v>0</v>
      </c>
      <c r="G226" s="61">
        <v>0</v>
      </c>
      <c r="H226" s="83"/>
      <c r="I226" s="79">
        <f t="shared" si="3"/>
        <v>1949549.67</v>
      </c>
      <c r="J226" s="6"/>
    </row>
    <row r="227" spans="2:10" ht="15">
      <c r="B227" s="55" t="s">
        <v>521</v>
      </c>
      <c r="C227" s="58" t="s">
        <v>522</v>
      </c>
      <c r="D227" s="57">
        <v>1949549.67</v>
      </c>
      <c r="E227" s="57">
        <v>0</v>
      </c>
      <c r="F227" s="57">
        <v>0</v>
      </c>
      <c r="G227" s="57">
        <v>0</v>
      </c>
      <c r="H227" s="82"/>
      <c r="I227" s="78">
        <f t="shared" si="3"/>
        <v>1949549.67</v>
      </c>
      <c r="J227" s="6"/>
    </row>
    <row r="228" spans="2:10" ht="15">
      <c r="B228" s="59" t="s">
        <v>85</v>
      </c>
      <c r="C228" s="60" t="s">
        <v>522</v>
      </c>
      <c r="D228" s="61">
        <v>0</v>
      </c>
      <c r="E228" s="61">
        <v>0</v>
      </c>
      <c r="F228" s="61">
        <v>0</v>
      </c>
      <c r="G228" s="61">
        <v>0</v>
      </c>
      <c r="H228" s="83"/>
      <c r="I228" s="79">
        <f t="shared" si="3"/>
        <v>0</v>
      </c>
      <c r="J228" s="6"/>
    </row>
    <row r="229" spans="2:10" ht="22.5">
      <c r="B229" s="55" t="s">
        <v>523</v>
      </c>
      <c r="C229" s="58" t="s">
        <v>524</v>
      </c>
      <c r="D229" s="57">
        <v>0</v>
      </c>
      <c r="E229" s="57"/>
      <c r="F229" s="57">
        <v>0</v>
      </c>
      <c r="G229" s="57">
        <v>0</v>
      </c>
      <c r="H229" s="82"/>
      <c r="I229" s="78">
        <f t="shared" si="3"/>
        <v>0</v>
      </c>
      <c r="J229" s="6"/>
    </row>
    <row r="230" spans="2:10" ht="22.5">
      <c r="B230" s="59" t="s">
        <v>86</v>
      </c>
      <c r="C230" s="60" t="s">
        <v>524</v>
      </c>
      <c r="D230" s="61">
        <v>0</v>
      </c>
      <c r="E230" s="61">
        <v>3670.24</v>
      </c>
      <c r="F230" s="61">
        <v>0</v>
      </c>
      <c r="G230" s="61">
        <v>0</v>
      </c>
      <c r="H230" s="83"/>
      <c r="I230" s="79">
        <f t="shared" si="3"/>
        <v>3670.24</v>
      </c>
      <c r="J230" s="6"/>
    </row>
    <row r="231" spans="2:10" ht="23.25" customHeight="1">
      <c r="B231" s="55" t="s">
        <v>525</v>
      </c>
      <c r="C231" s="58" t="s">
        <v>526</v>
      </c>
      <c r="D231" s="57"/>
      <c r="E231" s="57">
        <v>3670.24</v>
      </c>
      <c r="F231" s="57"/>
      <c r="G231" s="57"/>
      <c r="H231" s="82"/>
      <c r="I231" s="78">
        <f t="shared" si="3"/>
        <v>3670.24</v>
      </c>
      <c r="J231" s="6"/>
    </row>
    <row r="232" spans="2:10" ht="15">
      <c r="B232" s="59" t="s">
        <v>87</v>
      </c>
      <c r="C232" s="60" t="s">
        <v>527</v>
      </c>
      <c r="D232" s="61">
        <v>0</v>
      </c>
      <c r="E232" s="61">
        <v>0</v>
      </c>
      <c r="F232" s="61">
        <v>0</v>
      </c>
      <c r="G232" s="61">
        <v>0</v>
      </c>
      <c r="H232" s="83"/>
      <c r="I232" s="79">
        <f t="shared" si="3"/>
        <v>0</v>
      </c>
      <c r="J232" s="6"/>
    </row>
    <row r="233" spans="2:10" ht="22.5">
      <c r="B233" s="55" t="s">
        <v>528</v>
      </c>
      <c r="C233" s="58" t="s">
        <v>529</v>
      </c>
      <c r="D233" s="57">
        <v>0</v>
      </c>
      <c r="E233" s="57">
        <v>0</v>
      </c>
      <c r="F233" s="57">
        <v>0</v>
      </c>
      <c r="G233" s="57">
        <v>0</v>
      </c>
      <c r="H233" s="82"/>
      <c r="I233" s="78">
        <f t="shared" si="3"/>
        <v>0</v>
      </c>
      <c r="J233" s="6"/>
    </row>
    <row r="234" spans="2:10" ht="15">
      <c r="B234" s="59" t="s">
        <v>530</v>
      </c>
      <c r="C234" s="60" t="s">
        <v>531</v>
      </c>
      <c r="D234" s="61">
        <v>0</v>
      </c>
      <c r="E234" s="61">
        <v>0</v>
      </c>
      <c r="F234" s="61">
        <v>0</v>
      </c>
      <c r="G234" s="61">
        <v>0</v>
      </c>
      <c r="H234" s="83"/>
      <c r="I234" s="79">
        <f t="shared" si="3"/>
        <v>0</v>
      </c>
      <c r="J234" s="6"/>
    </row>
    <row r="235" spans="2:10" ht="15">
      <c r="B235" s="55" t="s">
        <v>532</v>
      </c>
      <c r="C235" s="58" t="s">
        <v>533</v>
      </c>
      <c r="D235" s="57"/>
      <c r="E235" s="57"/>
      <c r="F235" s="57"/>
      <c r="G235" s="57"/>
      <c r="H235" s="82"/>
      <c r="I235" s="78">
        <f t="shared" si="3"/>
        <v>0</v>
      </c>
      <c r="J235" s="6"/>
    </row>
    <row r="236" spans="2:10" ht="15">
      <c r="B236" s="59" t="s">
        <v>88</v>
      </c>
      <c r="C236" s="60" t="s">
        <v>533</v>
      </c>
      <c r="D236" s="61">
        <v>0</v>
      </c>
      <c r="E236" s="61">
        <v>35696.43</v>
      </c>
      <c r="F236" s="61">
        <v>0</v>
      </c>
      <c r="G236" s="61">
        <v>0</v>
      </c>
      <c r="H236" s="83"/>
      <c r="I236" s="79">
        <f t="shared" si="3"/>
        <v>35696.43</v>
      </c>
      <c r="J236" s="6"/>
    </row>
    <row r="237" spans="2:10" ht="15">
      <c r="B237" s="55" t="s">
        <v>534</v>
      </c>
      <c r="C237" s="58" t="s">
        <v>535</v>
      </c>
      <c r="D237" s="57">
        <v>0</v>
      </c>
      <c r="E237" s="57">
        <v>35696.43</v>
      </c>
      <c r="F237" s="57">
        <v>0</v>
      </c>
      <c r="G237" s="57">
        <v>0</v>
      </c>
      <c r="H237" s="82"/>
      <c r="I237" s="78">
        <f t="shared" si="3"/>
        <v>35696.43</v>
      </c>
      <c r="J237" s="6"/>
    </row>
    <row r="238" spans="2:10" ht="15">
      <c r="B238" s="59" t="s">
        <v>89</v>
      </c>
      <c r="C238" s="60" t="s">
        <v>536</v>
      </c>
      <c r="D238" s="61">
        <v>0</v>
      </c>
      <c r="E238" s="61">
        <v>0</v>
      </c>
      <c r="F238" s="61">
        <v>0</v>
      </c>
      <c r="G238" s="61">
        <v>0</v>
      </c>
      <c r="H238" s="83"/>
      <c r="I238" s="79">
        <f t="shared" si="3"/>
        <v>0</v>
      </c>
      <c r="J238" s="6"/>
    </row>
    <row r="239" spans="2:10" ht="15">
      <c r="B239" s="59" t="s">
        <v>537</v>
      </c>
      <c r="C239" s="60" t="s">
        <v>538</v>
      </c>
      <c r="D239" s="61"/>
      <c r="E239" s="61"/>
      <c r="F239" s="61"/>
      <c r="G239" s="61"/>
      <c r="H239" s="83"/>
      <c r="I239" s="79">
        <f t="shared" si="3"/>
        <v>0</v>
      </c>
      <c r="J239" s="6"/>
    </row>
    <row r="240" spans="2:10" ht="15">
      <c r="B240" s="55" t="s">
        <v>539</v>
      </c>
      <c r="C240" s="58" t="s">
        <v>540</v>
      </c>
      <c r="D240" s="57"/>
      <c r="E240" s="57"/>
      <c r="F240" s="57"/>
      <c r="G240" s="57"/>
      <c r="H240" s="82"/>
      <c r="I240" s="78">
        <f t="shared" si="3"/>
        <v>0</v>
      </c>
      <c r="J240" s="6"/>
    </row>
    <row r="241" spans="2:10" ht="15">
      <c r="B241" s="59" t="s">
        <v>90</v>
      </c>
      <c r="C241" s="60" t="s">
        <v>541</v>
      </c>
      <c r="D241" s="61">
        <v>0</v>
      </c>
      <c r="E241" s="61">
        <v>0</v>
      </c>
      <c r="F241" s="61">
        <v>0</v>
      </c>
      <c r="G241" s="61">
        <v>0</v>
      </c>
      <c r="H241" s="83"/>
      <c r="I241" s="79">
        <f t="shared" si="3"/>
        <v>0</v>
      </c>
      <c r="J241" s="6"/>
    </row>
    <row r="242" spans="2:10" ht="15">
      <c r="B242" s="55" t="s">
        <v>542</v>
      </c>
      <c r="C242" s="58" t="s">
        <v>543</v>
      </c>
      <c r="D242" s="57"/>
      <c r="E242" s="57"/>
      <c r="F242" s="57"/>
      <c r="G242" s="57"/>
      <c r="H242" s="82"/>
      <c r="I242" s="78">
        <f t="shared" si="3"/>
        <v>0</v>
      </c>
      <c r="J242" s="6"/>
    </row>
    <row r="243" spans="2:10" ht="15">
      <c r="B243" s="59" t="s">
        <v>544</v>
      </c>
      <c r="C243" s="60" t="s">
        <v>545</v>
      </c>
      <c r="D243" s="61">
        <v>0</v>
      </c>
      <c r="E243" s="61">
        <v>0</v>
      </c>
      <c r="F243" s="61">
        <v>0</v>
      </c>
      <c r="G243" s="61">
        <v>0</v>
      </c>
      <c r="H243" s="83"/>
      <c r="I243" s="79">
        <f t="shared" si="3"/>
        <v>0</v>
      </c>
      <c r="J243" s="6"/>
    </row>
    <row r="244" spans="2:10" ht="15">
      <c r="B244" s="59" t="s">
        <v>91</v>
      </c>
      <c r="C244" s="60" t="s">
        <v>546</v>
      </c>
      <c r="D244" s="61"/>
      <c r="E244" s="61"/>
      <c r="F244" s="61"/>
      <c r="G244" s="61"/>
      <c r="H244" s="83"/>
      <c r="I244" s="79">
        <f t="shared" si="3"/>
        <v>0</v>
      </c>
      <c r="J244" s="6"/>
    </row>
    <row r="245" spans="2:10" ht="15">
      <c r="B245" s="55" t="s">
        <v>92</v>
      </c>
      <c r="C245" s="58" t="s">
        <v>547</v>
      </c>
      <c r="D245" s="57"/>
      <c r="E245" s="57"/>
      <c r="F245" s="57"/>
      <c r="G245" s="57"/>
      <c r="H245" s="82"/>
      <c r="I245" s="78">
        <f t="shared" si="3"/>
        <v>0</v>
      </c>
      <c r="J245" s="6"/>
    </row>
    <row r="246" spans="2:10" ht="15">
      <c r="B246" s="55" t="s">
        <v>548</v>
      </c>
      <c r="C246" s="56" t="s">
        <v>549</v>
      </c>
      <c r="D246" s="57">
        <v>11372873.09</v>
      </c>
      <c r="E246" s="57">
        <v>580449.66</v>
      </c>
      <c r="F246" s="57">
        <v>0</v>
      </c>
      <c r="G246" s="57">
        <v>0</v>
      </c>
      <c r="H246" s="82"/>
      <c r="I246" s="78">
        <f t="shared" si="3"/>
        <v>11953322.75</v>
      </c>
      <c r="J246" s="6"/>
    </row>
    <row r="247" spans="2:10" ht="15">
      <c r="B247" s="55" t="s">
        <v>550</v>
      </c>
      <c r="C247" s="56" t="s">
        <v>551</v>
      </c>
      <c r="D247" s="57">
        <v>2348570.75</v>
      </c>
      <c r="E247" s="57">
        <v>41503.99</v>
      </c>
      <c r="F247" s="57">
        <v>0</v>
      </c>
      <c r="G247" s="57">
        <v>0</v>
      </c>
      <c r="H247" s="82"/>
      <c r="I247" s="78">
        <f t="shared" si="3"/>
        <v>2390074.7400000002</v>
      </c>
      <c r="J247" s="6"/>
    </row>
    <row r="248" spans="2:10" ht="15">
      <c r="B248" s="59" t="s">
        <v>93</v>
      </c>
      <c r="C248" s="60" t="s">
        <v>552</v>
      </c>
      <c r="D248" s="61">
        <v>1948253.49</v>
      </c>
      <c r="E248" s="61">
        <v>8184</v>
      </c>
      <c r="F248" s="61">
        <v>0</v>
      </c>
      <c r="G248" s="61">
        <v>0</v>
      </c>
      <c r="H248" s="83"/>
      <c r="I248" s="79">
        <f t="shared" si="3"/>
        <v>1956437.49</v>
      </c>
      <c r="J248" s="6"/>
    </row>
    <row r="249" spans="2:10" ht="15">
      <c r="B249" s="59" t="s">
        <v>553</v>
      </c>
      <c r="C249" s="60" t="s">
        <v>554</v>
      </c>
      <c r="D249" s="61">
        <v>208239</v>
      </c>
      <c r="E249" s="61">
        <v>8184</v>
      </c>
      <c r="F249" s="61">
        <v>0</v>
      </c>
      <c r="G249" s="61">
        <v>0</v>
      </c>
      <c r="H249" s="83"/>
      <c r="I249" s="79">
        <f t="shared" si="3"/>
        <v>216423</v>
      </c>
      <c r="J249" s="6"/>
    </row>
    <row r="250" spans="2:10" ht="15">
      <c r="B250" s="55" t="s">
        <v>555</v>
      </c>
      <c r="C250" s="58" t="s">
        <v>94</v>
      </c>
      <c r="D250" s="57">
        <v>1740014.49</v>
      </c>
      <c r="E250" s="57"/>
      <c r="F250" s="57">
        <v>0</v>
      </c>
      <c r="G250" s="57">
        <v>0</v>
      </c>
      <c r="H250" s="82"/>
      <c r="I250" s="78">
        <f t="shared" si="3"/>
        <v>1740014.49</v>
      </c>
      <c r="J250" s="6"/>
    </row>
    <row r="251" spans="2:10" ht="15">
      <c r="B251" s="59" t="s">
        <v>556</v>
      </c>
      <c r="C251" s="60" t="s">
        <v>94</v>
      </c>
      <c r="D251" s="61">
        <v>0</v>
      </c>
      <c r="E251" s="61">
        <v>0</v>
      </c>
      <c r="F251" s="61">
        <v>0</v>
      </c>
      <c r="G251" s="61">
        <v>0</v>
      </c>
      <c r="H251" s="83"/>
      <c r="I251" s="79">
        <f t="shared" si="3"/>
        <v>0</v>
      </c>
      <c r="J251" s="6"/>
    </row>
    <row r="252" spans="2:10" ht="15">
      <c r="B252" s="55" t="s">
        <v>557</v>
      </c>
      <c r="C252" s="58" t="s">
        <v>95</v>
      </c>
      <c r="D252" s="57"/>
      <c r="E252" s="57"/>
      <c r="F252" s="57"/>
      <c r="G252" s="57"/>
      <c r="H252" s="82"/>
      <c r="I252" s="78">
        <f t="shared" si="3"/>
        <v>0</v>
      </c>
      <c r="J252" s="6"/>
    </row>
    <row r="253" spans="2:10" ht="15">
      <c r="B253" s="59" t="s">
        <v>96</v>
      </c>
      <c r="C253" s="60" t="s">
        <v>558</v>
      </c>
      <c r="D253" s="61">
        <v>341499.1</v>
      </c>
      <c r="E253" s="61">
        <v>0</v>
      </c>
      <c r="F253" s="61">
        <v>0</v>
      </c>
      <c r="G253" s="61">
        <v>0</v>
      </c>
      <c r="H253" s="83"/>
      <c r="I253" s="79">
        <f t="shared" si="3"/>
        <v>341499.1</v>
      </c>
      <c r="J253" s="6"/>
    </row>
    <row r="254" spans="2:10" ht="15">
      <c r="B254" s="59" t="s">
        <v>97</v>
      </c>
      <c r="C254" s="60" t="s">
        <v>559</v>
      </c>
      <c r="D254" s="61">
        <v>0</v>
      </c>
      <c r="E254" s="61"/>
      <c r="F254" s="61">
        <v>0</v>
      </c>
      <c r="G254" s="61">
        <v>0</v>
      </c>
      <c r="H254" s="83"/>
      <c r="I254" s="79">
        <f t="shared" si="3"/>
        <v>0</v>
      </c>
      <c r="J254" s="6"/>
    </row>
    <row r="255" spans="2:10" ht="15">
      <c r="B255" s="55" t="s">
        <v>560</v>
      </c>
      <c r="C255" s="58" t="s">
        <v>561</v>
      </c>
      <c r="D255" s="57">
        <v>341499.1</v>
      </c>
      <c r="E255" s="57"/>
      <c r="F255" s="57">
        <v>0</v>
      </c>
      <c r="G255" s="57">
        <v>0</v>
      </c>
      <c r="H255" s="82"/>
      <c r="I255" s="78">
        <f t="shared" si="3"/>
        <v>341499.1</v>
      </c>
      <c r="J255" s="6"/>
    </row>
    <row r="256" spans="2:10" ht="15">
      <c r="B256" s="59" t="s">
        <v>98</v>
      </c>
      <c r="C256" s="60" t="s">
        <v>562</v>
      </c>
      <c r="D256" s="61">
        <v>51488.12</v>
      </c>
      <c r="E256" s="61">
        <v>7724</v>
      </c>
      <c r="F256" s="61">
        <v>0</v>
      </c>
      <c r="G256" s="61">
        <v>0</v>
      </c>
      <c r="H256" s="83"/>
      <c r="I256" s="79">
        <f t="shared" si="3"/>
        <v>59212.12</v>
      </c>
      <c r="J256" s="6"/>
    </row>
    <row r="257" spans="2:10" ht="15">
      <c r="B257" s="55" t="s">
        <v>563</v>
      </c>
      <c r="C257" s="58" t="s">
        <v>564</v>
      </c>
      <c r="D257" s="57">
        <v>51488.12</v>
      </c>
      <c r="E257" s="57">
        <v>7724</v>
      </c>
      <c r="F257" s="57">
        <v>0</v>
      </c>
      <c r="G257" s="57">
        <v>0</v>
      </c>
      <c r="H257" s="82"/>
      <c r="I257" s="78">
        <f t="shared" si="3"/>
        <v>59212.12</v>
      </c>
      <c r="J257" s="6"/>
    </row>
    <row r="258" spans="2:10" ht="15">
      <c r="B258" s="59" t="s">
        <v>99</v>
      </c>
      <c r="C258" s="60" t="s">
        <v>565</v>
      </c>
      <c r="D258" s="61">
        <v>0</v>
      </c>
      <c r="E258" s="61">
        <v>0</v>
      </c>
      <c r="F258" s="61">
        <v>0</v>
      </c>
      <c r="G258" s="61">
        <v>0</v>
      </c>
      <c r="H258" s="83"/>
      <c r="I258" s="79">
        <f t="shared" si="3"/>
        <v>0</v>
      </c>
      <c r="J258" s="6"/>
    </row>
    <row r="259" spans="2:10" ht="15">
      <c r="B259" s="55" t="s">
        <v>566</v>
      </c>
      <c r="C259" s="58" t="s">
        <v>567</v>
      </c>
      <c r="D259" s="57"/>
      <c r="E259" s="57"/>
      <c r="F259" s="57"/>
      <c r="G259" s="57"/>
      <c r="H259" s="82"/>
      <c r="I259" s="78">
        <f t="shared" si="3"/>
        <v>0</v>
      </c>
      <c r="J259" s="6"/>
    </row>
    <row r="260" spans="2:10" ht="15">
      <c r="B260" s="59" t="s">
        <v>100</v>
      </c>
      <c r="C260" s="60" t="s">
        <v>568</v>
      </c>
      <c r="D260" s="61">
        <v>0</v>
      </c>
      <c r="E260" s="61">
        <v>0</v>
      </c>
      <c r="F260" s="61">
        <v>0</v>
      </c>
      <c r="G260" s="61">
        <v>0</v>
      </c>
      <c r="H260" s="83"/>
      <c r="I260" s="79">
        <f t="shared" si="3"/>
        <v>0</v>
      </c>
      <c r="J260" s="6"/>
    </row>
    <row r="261" spans="2:10" ht="15">
      <c r="B261" s="59" t="s">
        <v>569</v>
      </c>
      <c r="C261" s="60" t="s">
        <v>570</v>
      </c>
      <c r="D261" s="61"/>
      <c r="E261" s="61"/>
      <c r="F261" s="61"/>
      <c r="G261" s="61"/>
      <c r="H261" s="83"/>
      <c r="I261" s="79">
        <f t="shared" si="3"/>
        <v>0</v>
      </c>
      <c r="J261" s="6"/>
    </row>
    <row r="262" spans="2:10" ht="15">
      <c r="B262" s="55" t="s">
        <v>571</v>
      </c>
      <c r="C262" s="58" t="s">
        <v>572</v>
      </c>
      <c r="D262" s="57">
        <v>0</v>
      </c>
      <c r="E262" s="57"/>
      <c r="F262" s="57">
        <v>0</v>
      </c>
      <c r="G262" s="57">
        <v>0</v>
      </c>
      <c r="H262" s="82"/>
      <c r="I262" s="78">
        <f t="shared" si="3"/>
        <v>0</v>
      </c>
      <c r="J262" s="6"/>
    </row>
    <row r="263" spans="2:10" ht="13.5" customHeight="1">
      <c r="B263" s="59" t="s">
        <v>101</v>
      </c>
      <c r="C263" s="60" t="s">
        <v>573</v>
      </c>
      <c r="D263" s="61">
        <v>7330.04</v>
      </c>
      <c r="E263" s="61">
        <v>25595.99</v>
      </c>
      <c r="F263" s="61">
        <v>0</v>
      </c>
      <c r="G263" s="61">
        <v>0</v>
      </c>
      <c r="H263" s="83"/>
      <c r="I263" s="79">
        <f t="shared" si="3"/>
        <v>32926.03</v>
      </c>
      <c r="J263" s="6"/>
    </row>
    <row r="264" spans="2:10" ht="15">
      <c r="B264" s="55" t="s">
        <v>574</v>
      </c>
      <c r="C264" s="58" t="s">
        <v>575</v>
      </c>
      <c r="D264" s="57">
        <v>7330.04</v>
      </c>
      <c r="E264" s="57">
        <v>25595.99</v>
      </c>
      <c r="F264" s="57">
        <v>0</v>
      </c>
      <c r="G264" s="57">
        <v>0</v>
      </c>
      <c r="H264" s="82"/>
      <c r="I264" s="78">
        <f t="shared" si="3"/>
        <v>32926.03</v>
      </c>
      <c r="J264" s="6"/>
    </row>
    <row r="265" spans="2:10" ht="15">
      <c r="B265" s="59" t="s">
        <v>102</v>
      </c>
      <c r="C265" s="60" t="s">
        <v>576</v>
      </c>
      <c r="D265" s="61">
        <v>0</v>
      </c>
      <c r="E265" s="61">
        <v>0</v>
      </c>
      <c r="F265" s="61">
        <v>0</v>
      </c>
      <c r="G265" s="61">
        <v>0</v>
      </c>
      <c r="H265" s="83"/>
      <c r="I265" s="79">
        <f t="shared" si="3"/>
        <v>0</v>
      </c>
      <c r="J265" s="6"/>
    </row>
    <row r="266" spans="2:10" ht="15">
      <c r="B266" s="55" t="s">
        <v>577</v>
      </c>
      <c r="C266" s="58" t="s">
        <v>578</v>
      </c>
      <c r="D266" s="57"/>
      <c r="E266" s="57"/>
      <c r="F266" s="57"/>
      <c r="G266" s="57"/>
      <c r="H266" s="82"/>
      <c r="I266" s="78">
        <f t="shared" si="3"/>
        <v>0</v>
      </c>
      <c r="J266" s="6"/>
    </row>
    <row r="267" spans="2:10" ht="15">
      <c r="B267" s="59" t="s">
        <v>579</v>
      </c>
      <c r="C267" s="60" t="s">
        <v>580</v>
      </c>
      <c r="D267" s="61">
        <v>0</v>
      </c>
      <c r="E267" s="61">
        <v>0</v>
      </c>
      <c r="F267" s="61">
        <v>0</v>
      </c>
      <c r="G267" s="61">
        <v>0</v>
      </c>
      <c r="H267" s="83"/>
      <c r="I267" s="79">
        <f t="shared" si="3"/>
        <v>0</v>
      </c>
      <c r="J267" s="6"/>
    </row>
    <row r="268" spans="2:10" ht="15">
      <c r="B268" s="59" t="s">
        <v>581</v>
      </c>
      <c r="C268" s="60" t="s">
        <v>103</v>
      </c>
      <c r="D268" s="61"/>
      <c r="E268" s="61"/>
      <c r="F268" s="61"/>
      <c r="G268" s="61"/>
      <c r="H268" s="83"/>
      <c r="I268" s="79">
        <f t="shared" si="3"/>
        <v>0</v>
      </c>
      <c r="J268" s="6"/>
    </row>
    <row r="269" spans="2:10" ht="15">
      <c r="B269" s="55" t="s">
        <v>582</v>
      </c>
      <c r="C269" s="58" t="s">
        <v>583</v>
      </c>
      <c r="D269" s="57"/>
      <c r="E269" s="57"/>
      <c r="F269" s="57"/>
      <c r="G269" s="57"/>
      <c r="H269" s="82"/>
      <c r="I269" s="78">
        <f t="shared" ref="I269:I332" si="4">D269+E269+F269+G269+H269</f>
        <v>0</v>
      </c>
      <c r="J269" s="6"/>
    </row>
    <row r="270" spans="2:10" ht="15">
      <c r="B270" s="55" t="s">
        <v>584</v>
      </c>
      <c r="C270" s="56" t="s">
        <v>585</v>
      </c>
      <c r="D270" s="57">
        <v>3488515.58</v>
      </c>
      <c r="E270" s="57">
        <v>0</v>
      </c>
      <c r="F270" s="57">
        <v>0</v>
      </c>
      <c r="G270" s="57">
        <v>0</v>
      </c>
      <c r="H270" s="82"/>
      <c r="I270" s="78">
        <f t="shared" si="4"/>
        <v>3488515.58</v>
      </c>
      <c r="J270" s="6"/>
    </row>
    <row r="271" spans="2:10" ht="15">
      <c r="B271" s="59" t="s">
        <v>586</v>
      </c>
      <c r="C271" s="60" t="s">
        <v>585</v>
      </c>
      <c r="D271" s="61">
        <v>0</v>
      </c>
      <c r="E271" s="61">
        <v>0</v>
      </c>
      <c r="F271" s="61">
        <v>0</v>
      </c>
      <c r="G271" s="61">
        <v>0</v>
      </c>
      <c r="H271" s="83"/>
      <c r="I271" s="79">
        <f t="shared" si="4"/>
        <v>0</v>
      </c>
      <c r="J271" s="6"/>
    </row>
    <row r="272" spans="2:10" ht="15">
      <c r="B272" s="55" t="s">
        <v>587</v>
      </c>
      <c r="C272" s="58" t="s">
        <v>588</v>
      </c>
      <c r="D272" s="57"/>
      <c r="E272" s="57"/>
      <c r="F272" s="57"/>
      <c r="G272" s="57"/>
      <c r="H272" s="82"/>
      <c r="I272" s="78">
        <f t="shared" si="4"/>
        <v>0</v>
      </c>
      <c r="J272" s="6"/>
    </row>
    <row r="273" spans="2:10" ht="15">
      <c r="B273" s="59" t="s">
        <v>104</v>
      </c>
      <c r="C273" s="60" t="s">
        <v>589</v>
      </c>
      <c r="D273" s="61">
        <v>0</v>
      </c>
      <c r="E273" s="61">
        <v>0</v>
      </c>
      <c r="F273" s="61">
        <v>0</v>
      </c>
      <c r="G273" s="61">
        <v>0</v>
      </c>
      <c r="H273" s="83"/>
      <c r="I273" s="79">
        <f t="shared" si="4"/>
        <v>0</v>
      </c>
      <c r="J273" s="6"/>
    </row>
    <row r="274" spans="2:10" ht="22.5">
      <c r="B274" s="55" t="s">
        <v>590</v>
      </c>
      <c r="C274" s="58" t="s">
        <v>591</v>
      </c>
      <c r="D274" s="57"/>
      <c r="E274" s="57"/>
      <c r="F274" s="57"/>
      <c r="G274" s="57"/>
      <c r="H274" s="82"/>
      <c r="I274" s="78">
        <f t="shared" si="4"/>
        <v>0</v>
      </c>
      <c r="J274" s="6"/>
    </row>
    <row r="275" spans="2:10" ht="15">
      <c r="B275" s="59" t="s">
        <v>592</v>
      </c>
      <c r="C275" s="60" t="s">
        <v>593</v>
      </c>
      <c r="D275" s="61">
        <v>0</v>
      </c>
      <c r="E275" s="61">
        <v>0</v>
      </c>
      <c r="F275" s="61">
        <v>0</v>
      </c>
      <c r="G275" s="61">
        <v>0</v>
      </c>
      <c r="H275" s="83"/>
      <c r="I275" s="79">
        <f t="shared" si="4"/>
        <v>0</v>
      </c>
      <c r="J275" s="6"/>
    </row>
    <row r="276" spans="2:10" ht="15">
      <c r="B276" s="55" t="s">
        <v>594</v>
      </c>
      <c r="C276" s="58" t="s">
        <v>595</v>
      </c>
      <c r="D276" s="57"/>
      <c r="E276" s="57"/>
      <c r="F276" s="57"/>
      <c r="G276" s="57"/>
      <c r="H276" s="82"/>
      <c r="I276" s="78">
        <f t="shared" si="4"/>
        <v>0</v>
      </c>
      <c r="J276" s="6"/>
    </row>
    <row r="277" spans="2:10" ht="15">
      <c r="B277" s="59" t="s">
        <v>596</v>
      </c>
      <c r="C277" s="60" t="s">
        <v>597</v>
      </c>
      <c r="D277" s="61">
        <v>0</v>
      </c>
      <c r="E277" s="61">
        <v>0</v>
      </c>
      <c r="F277" s="61">
        <v>0</v>
      </c>
      <c r="G277" s="61">
        <v>0</v>
      </c>
      <c r="H277" s="83"/>
      <c r="I277" s="79">
        <f t="shared" si="4"/>
        <v>0</v>
      </c>
      <c r="J277" s="6"/>
    </row>
    <row r="278" spans="2:10" ht="15">
      <c r="B278" s="55" t="s">
        <v>598</v>
      </c>
      <c r="C278" s="58" t="s">
        <v>599</v>
      </c>
      <c r="D278" s="57"/>
      <c r="E278" s="57"/>
      <c r="F278" s="57"/>
      <c r="G278" s="57"/>
      <c r="H278" s="82"/>
      <c r="I278" s="78">
        <f t="shared" si="4"/>
        <v>0</v>
      </c>
      <c r="J278" s="6"/>
    </row>
    <row r="279" spans="2:10" ht="15">
      <c r="B279" s="59" t="s">
        <v>105</v>
      </c>
      <c r="C279" s="60" t="s">
        <v>600</v>
      </c>
      <c r="D279" s="61">
        <v>0</v>
      </c>
      <c r="E279" s="61">
        <v>0</v>
      </c>
      <c r="F279" s="61">
        <v>0</v>
      </c>
      <c r="G279" s="61">
        <v>0</v>
      </c>
      <c r="H279" s="83"/>
      <c r="I279" s="79">
        <f t="shared" si="4"/>
        <v>0</v>
      </c>
      <c r="J279" s="6"/>
    </row>
    <row r="280" spans="2:10" ht="15">
      <c r="B280" s="55" t="s">
        <v>601</v>
      </c>
      <c r="C280" s="58" t="s">
        <v>602</v>
      </c>
      <c r="D280" s="57"/>
      <c r="E280" s="57"/>
      <c r="F280" s="57"/>
      <c r="G280" s="57"/>
      <c r="H280" s="82"/>
      <c r="I280" s="78">
        <f t="shared" si="4"/>
        <v>0</v>
      </c>
      <c r="J280" s="6"/>
    </row>
    <row r="281" spans="2:10" ht="15">
      <c r="B281" s="59" t="s">
        <v>106</v>
      </c>
      <c r="C281" s="60" t="s">
        <v>603</v>
      </c>
      <c r="D281" s="61">
        <v>3488515.58</v>
      </c>
      <c r="E281" s="61">
        <v>0</v>
      </c>
      <c r="F281" s="61">
        <v>0</v>
      </c>
      <c r="G281" s="61">
        <v>0</v>
      </c>
      <c r="H281" s="83"/>
      <c r="I281" s="79">
        <f t="shared" si="4"/>
        <v>3488515.58</v>
      </c>
      <c r="J281" s="6"/>
    </row>
    <row r="282" spans="2:10" ht="15">
      <c r="B282" s="55" t="s">
        <v>604</v>
      </c>
      <c r="C282" s="58" t="s">
        <v>605</v>
      </c>
      <c r="D282" s="57">
        <v>3488515.58</v>
      </c>
      <c r="E282" s="57"/>
      <c r="F282" s="57">
        <v>0</v>
      </c>
      <c r="G282" s="57">
        <v>0</v>
      </c>
      <c r="H282" s="82"/>
      <c r="I282" s="78">
        <f t="shared" si="4"/>
        <v>3488515.58</v>
      </c>
      <c r="J282" s="6"/>
    </row>
    <row r="283" spans="2:10" ht="15">
      <c r="B283" s="59" t="s">
        <v>107</v>
      </c>
      <c r="C283" s="60" t="s">
        <v>606</v>
      </c>
      <c r="D283" s="61">
        <v>0</v>
      </c>
      <c r="E283" s="61">
        <v>0</v>
      </c>
      <c r="F283" s="61">
        <v>0</v>
      </c>
      <c r="G283" s="61">
        <v>0</v>
      </c>
      <c r="H283" s="83"/>
      <c r="I283" s="79">
        <f t="shared" si="4"/>
        <v>0</v>
      </c>
      <c r="J283" s="6"/>
    </row>
    <row r="284" spans="2:10" ht="15">
      <c r="B284" s="55" t="s">
        <v>607</v>
      </c>
      <c r="C284" s="58" t="s">
        <v>608</v>
      </c>
      <c r="D284" s="57"/>
      <c r="E284" s="57"/>
      <c r="F284" s="57"/>
      <c r="G284" s="57"/>
      <c r="H284" s="82"/>
      <c r="I284" s="78">
        <f t="shared" si="4"/>
        <v>0</v>
      </c>
      <c r="J284" s="6"/>
    </row>
    <row r="285" spans="2:10" ht="15">
      <c r="B285" s="59" t="s">
        <v>609</v>
      </c>
      <c r="C285" s="60" t="s">
        <v>608</v>
      </c>
      <c r="D285" s="61">
        <v>0</v>
      </c>
      <c r="E285" s="61">
        <v>0</v>
      </c>
      <c r="F285" s="61">
        <v>0</v>
      </c>
      <c r="G285" s="61">
        <v>0</v>
      </c>
      <c r="H285" s="83"/>
      <c r="I285" s="79">
        <f t="shared" si="4"/>
        <v>0</v>
      </c>
      <c r="J285" s="6"/>
    </row>
    <row r="286" spans="2:10" ht="15">
      <c r="B286" s="55" t="s">
        <v>610</v>
      </c>
      <c r="C286" s="58" t="s">
        <v>611</v>
      </c>
      <c r="D286" s="57"/>
      <c r="E286" s="57"/>
      <c r="F286" s="57"/>
      <c r="G286" s="57"/>
      <c r="H286" s="82"/>
      <c r="I286" s="78">
        <f t="shared" si="4"/>
        <v>0</v>
      </c>
      <c r="J286" s="6"/>
    </row>
    <row r="287" spans="2:10" ht="15">
      <c r="B287" s="59" t="s">
        <v>108</v>
      </c>
      <c r="C287" s="60" t="s">
        <v>612</v>
      </c>
      <c r="D287" s="61">
        <v>0</v>
      </c>
      <c r="E287" s="61">
        <v>0</v>
      </c>
      <c r="F287" s="61">
        <v>0</v>
      </c>
      <c r="G287" s="61">
        <v>0</v>
      </c>
      <c r="H287" s="83"/>
      <c r="I287" s="79">
        <f t="shared" si="4"/>
        <v>0</v>
      </c>
      <c r="J287" s="6"/>
    </row>
    <row r="288" spans="2:10" ht="15">
      <c r="B288" s="55" t="s">
        <v>613</v>
      </c>
      <c r="C288" s="58" t="s">
        <v>614</v>
      </c>
      <c r="D288" s="57"/>
      <c r="E288" s="57"/>
      <c r="F288" s="57"/>
      <c r="G288" s="57"/>
      <c r="H288" s="82"/>
      <c r="I288" s="78">
        <f t="shared" si="4"/>
        <v>0</v>
      </c>
      <c r="J288" s="6"/>
    </row>
    <row r="289" spans="2:10" ht="13.5" customHeight="1">
      <c r="B289" s="55" t="s">
        <v>615</v>
      </c>
      <c r="C289" s="56" t="s">
        <v>616</v>
      </c>
      <c r="D289" s="57">
        <v>2238887.85</v>
      </c>
      <c r="E289" s="57">
        <v>333708.32</v>
      </c>
      <c r="F289" s="57">
        <v>0</v>
      </c>
      <c r="G289" s="57">
        <v>0</v>
      </c>
      <c r="H289" s="82"/>
      <c r="I289" s="78">
        <f t="shared" si="4"/>
        <v>2572596.17</v>
      </c>
      <c r="J289" s="6"/>
    </row>
    <row r="290" spans="2:10" ht="15">
      <c r="B290" s="59" t="s">
        <v>109</v>
      </c>
      <c r="C290" s="60" t="s">
        <v>617</v>
      </c>
      <c r="D290" s="61">
        <v>921345</v>
      </c>
      <c r="E290" s="61">
        <v>0</v>
      </c>
      <c r="F290" s="61">
        <v>0</v>
      </c>
      <c r="G290" s="61">
        <v>0</v>
      </c>
      <c r="H290" s="83"/>
      <c r="I290" s="79">
        <f t="shared" si="4"/>
        <v>921345</v>
      </c>
      <c r="J290" s="6"/>
    </row>
    <row r="291" spans="2:10" ht="15">
      <c r="B291" s="55" t="s">
        <v>618</v>
      </c>
      <c r="C291" s="58" t="s">
        <v>619</v>
      </c>
      <c r="D291" s="57">
        <v>921345</v>
      </c>
      <c r="E291" s="57">
        <v>0</v>
      </c>
      <c r="F291" s="57">
        <v>0</v>
      </c>
      <c r="G291" s="57">
        <v>0</v>
      </c>
      <c r="H291" s="82"/>
      <c r="I291" s="78">
        <f t="shared" si="4"/>
        <v>921345</v>
      </c>
      <c r="J291" s="6"/>
    </row>
    <row r="292" spans="2:10" ht="15">
      <c r="B292" s="59" t="s">
        <v>110</v>
      </c>
      <c r="C292" s="60" t="s">
        <v>620</v>
      </c>
      <c r="D292" s="61">
        <v>5276</v>
      </c>
      <c r="E292" s="61">
        <v>0</v>
      </c>
      <c r="F292" s="61">
        <v>0</v>
      </c>
      <c r="G292" s="61">
        <v>0</v>
      </c>
      <c r="H292" s="83"/>
      <c r="I292" s="79">
        <f t="shared" si="4"/>
        <v>5276</v>
      </c>
      <c r="J292" s="6"/>
    </row>
    <row r="293" spans="2:10" ht="22.5">
      <c r="B293" s="55" t="s">
        <v>621</v>
      </c>
      <c r="C293" s="58" t="s">
        <v>622</v>
      </c>
      <c r="D293" s="57">
        <v>5276</v>
      </c>
      <c r="E293" s="57"/>
      <c r="F293" s="57">
        <v>0</v>
      </c>
      <c r="G293" s="57">
        <v>0</v>
      </c>
      <c r="H293" s="82"/>
      <c r="I293" s="78">
        <f t="shared" si="4"/>
        <v>5276</v>
      </c>
      <c r="J293" s="6"/>
    </row>
    <row r="294" spans="2:10" ht="15">
      <c r="B294" s="59" t="s">
        <v>111</v>
      </c>
      <c r="C294" s="60" t="s">
        <v>623</v>
      </c>
      <c r="D294" s="61">
        <v>163439.76999999999</v>
      </c>
      <c r="E294" s="61">
        <v>29000</v>
      </c>
      <c r="F294" s="61">
        <v>0</v>
      </c>
      <c r="G294" s="61">
        <v>0</v>
      </c>
      <c r="H294" s="83"/>
      <c r="I294" s="79">
        <f t="shared" si="4"/>
        <v>192439.77</v>
      </c>
      <c r="J294" s="6"/>
    </row>
    <row r="295" spans="2:10" ht="15">
      <c r="B295" s="55" t="s">
        <v>624</v>
      </c>
      <c r="C295" s="58" t="s">
        <v>625</v>
      </c>
      <c r="D295" s="57">
        <v>163439.76999999999</v>
      </c>
      <c r="E295" s="57">
        <v>29000</v>
      </c>
      <c r="F295" s="57">
        <v>0</v>
      </c>
      <c r="G295" s="57">
        <v>0</v>
      </c>
      <c r="H295" s="82"/>
      <c r="I295" s="78">
        <f t="shared" si="4"/>
        <v>192439.77</v>
      </c>
      <c r="J295" s="6"/>
    </row>
    <row r="296" spans="2:10" ht="15">
      <c r="B296" s="59" t="s">
        <v>112</v>
      </c>
      <c r="C296" s="60" t="s">
        <v>113</v>
      </c>
      <c r="D296" s="61">
        <v>244601.08</v>
      </c>
      <c r="E296" s="61">
        <v>5215</v>
      </c>
      <c r="F296" s="61">
        <v>0</v>
      </c>
      <c r="G296" s="61">
        <v>0</v>
      </c>
      <c r="H296" s="83"/>
      <c r="I296" s="79">
        <f t="shared" si="4"/>
        <v>249816.08</v>
      </c>
      <c r="J296" s="6"/>
    </row>
    <row r="297" spans="2:10" ht="15">
      <c r="B297" s="55" t="s">
        <v>626</v>
      </c>
      <c r="C297" s="58" t="s">
        <v>627</v>
      </c>
      <c r="D297" s="57">
        <v>244601.08</v>
      </c>
      <c r="E297" s="57">
        <v>5215</v>
      </c>
      <c r="F297" s="57">
        <v>0</v>
      </c>
      <c r="G297" s="57">
        <v>0</v>
      </c>
      <c r="H297" s="82"/>
      <c r="I297" s="78">
        <f t="shared" si="4"/>
        <v>249816.08</v>
      </c>
      <c r="J297" s="6"/>
    </row>
    <row r="298" spans="2:10" ht="15">
      <c r="B298" s="59" t="s">
        <v>628</v>
      </c>
      <c r="C298" s="60" t="s">
        <v>627</v>
      </c>
      <c r="D298" s="61">
        <v>0</v>
      </c>
      <c r="E298" s="61">
        <v>0</v>
      </c>
      <c r="F298" s="61">
        <v>0</v>
      </c>
      <c r="G298" s="61">
        <v>0</v>
      </c>
      <c r="H298" s="83"/>
      <c r="I298" s="79">
        <f t="shared" si="4"/>
        <v>0</v>
      </c>
      <c r="J298" s="6"/>
    </row>
    <row r="299" spans="2:10" ht="15">
      <c r="B299" s="55" t="s">
        <v>629</v>
      </c>
      <c r="C299" s="58" t="s">
        <v>630</v>
      </c>
      <c r="D299" s="57"/>
      <c r="E299" s="57"/>
      <c r="F299" s="57"/>
      <c r="G299" s="57"/>
      <c r="H299" s="82"/>
      <c r="I299" s="78">
        <f t="shared" si="4"/>
        <v>0</v>
      </c>
      <c r="J299" s="6"/>
    </row>
    <row r="300" spans="2:10" ht="13.5" customHeight="1">
      <c r="B300" s="59" t="s">
        <v>114</v>
      </c>
      <c r="C300" s="60" t="s">
        <v>631</v>
      </c>
      <c r="D300" s="61">
        <v>96810</v>
      </c>
      <c r="E300" s="61">
        <v>0</v>
      </c>
      <c r="F300" s="61">
        <v>0</v>
      </c>
      <c r="G300" s="61">
        <v>0</v>
      </c>
      <c r="H300" s="83"/>
      <c r="I300" s="79">
        <f t="shared" si="4"/>
        <v>96810</v>
      </c>
      <c r="J300" s="6"/>
    </row>
    <row r="301" spans="2:10" ht="33.75">
      <c r="B301" s="59" t="s">
        <v>115</v>
      </c>
      <c r="C301" s="60" t="s">
        <v>632</v>
      </c>
      <c r="D301" s="61"/>
      <c r="E301" s="61"/>
      <c r="F301" s="61"/>
      <c r="G301" s="61"/>
      <c r="H301" s="83"/>
      <c r="I301" s="79">
        <f t="shared" si="4"/>
        <v>0</v>
      </c>
      <c r="J301" s="6"/>
    </row>
    <row r="302" spans="2:10" ht="15">
      <c r="B302" s="59" t="s">
        <v>116</v>
      </c>
      <c r="C302" s="60" t="s">
        <v>633</v>
      </c>
      <c r="D302" s="61">
        <v>88160</v>
      </c>
      <c r="E302" s="61"/>
      <c r="F302" s="61">
        <v>0</v>
      </c>
      <c r="G302" s="61">
        <v>0</v>
      </c>
      <c r="H302" s="83"/>
      <c r="I302" s="79">
        <f t="shared" si="4"/>
        <v>88160</v>
      </c>
      <c r="J302" s="6"/>
    </row>
    <row r="303" spans="2:10" ht="15">
      <c r="B303" s="55" t="s">
        <v>634</v>
      </c>
      <c r="C303" s="58" t="s">
        <v>635</v>
      </c>
      <c r="D303" s="57">
        <v>8650</v>
      </c>
      <c r="E303" s="57"/>
      <c r="F303" s="57">
        <v>0</v>
      </c>
      <c r="G303" s="57">
        <v>0</v>
      </c>
      <c r="H303" s="82"/>
      <c r="I303" s="78">
        <f t="shared" si="4"/>
        <v>8650</v>
      </c>
      <c r="J303" s="6"/>
    </row>
    <row r="304" spans="2:10" ht="15">
      <c r="B304" s="59" t="s">
        <v>636</v>
      </c>
      <c r="C304" s="60" t="s">
        <v>635</v>
      </c>
      <c r="D304" s="61">
        <v>0</v>
      </c>
      <c r="E304" s="61">
        <v>0</v>
      </c>
      <c r="F304" s="61">
        <v>0</v>
      </c>
      <c r="G304" s="61">
        <v>0</v>
      </c>
      <c r="H304" s="83"/>
      <c r="I304" s="79">
        <f t="shared" si="4"/>
        <v>0</v>
      </c>
      <c r="J304" s="6"/>
    </row>
    <row r="305" spans="2:10" ht="15">
      <c r="B305" s="55" t="s">
        <v>637</v>
      </c>
      <c r="C305" s="58" t="s">
        <v>638</v>
      </c>
      <c r="D305" s="57">
        <v>0</v>
      </c>
      <c r="E305" s="57"/>
      <c r="F305" s="57">
        <v>0</v>
      </c>
      <c r="G305" s="57">
        <v>0</v>
      </c>
      <c r="H305" s="82"/>
      <c r="I305" s="78">
        <f t="shared" si="4"/>
        <v>0</v>
      </c>
      <c r="J305" s="6"/>
    </row>
    <row r="306" spans="2:10" ht="15">
      <c r="B306" s="59" t="s">
        <v>639</v>
      </c>
      <c r="C306" s="60" t="s">
        <v>640</v>
      </c>
      <c r="D306" s="61">
        <v>0</v>
      </c>
      <c r="E306" s="61">
        <v>0</v>
      </c>
      <c r="F306" s="61">
        <v>0</v>
      </c>
      <c r="G306" s="61">
        <v>0</v>
      </c>
      <c r="H306" s="83"/>
      <c r="I306" s="79">
        <f t="shared" si="4"/>
        <v>0</v>
      </c>
      <c r="J306" s="6"/>
    </row>
    <row r="307" spans="2:10" ht="15">
      <c r="B307" s="55" t="s">
        <v>641</v>
      </c>
      <c r="C307" s="58" t="s">
        <v>642</v>
      </c>
      <c r="D307" s="57"/>
      <c r="E307" s="57"/>
      <c r="F307" s="57"/>
      <c r="G307" s="57"/>
      <c r="H307" s="82"/>
      <c r="I307" s="78">
        <f t="shared" si="4"/>
        <v>0</v>
      </c>
      <c r="J307" s="6"/>
    </row>
    <row r="308" spans="2:10" ht="15">
      <c r="B308" s="59" t="s">
        <v>117</v>
      </c>
      <c r="C308" s="60" t="s">
        <v>643</v>
      </c>
      <c r="D308" s="61">
        <v>807416</v>
      </c>
      <c r="E308" s="61">
        <v>299493.32</v>
      </c>
      <c r="F308" s="61">
        <v>0</v>
      </c>
      <c r="G308" s="61">
        <v>0</v>
      </c>
      <c r="H308" s="83"/>
      <c r="I308" s="79">
        <f t="shared" si="4"/>
        <v>1106909.32</v>
      </c>
      <c r="J308" s="6"/>
    </row>
    <row r="309" spans="2:10" ht="15">
      <c r="B309" s="55" t="s">
        <v>644</v>
      </c>
      <c r="C309" s="58" t="s">
        <v>645</v>
      </c>
      <c r="D309" s="57">
        <v>807416</v>
      </c>
      <c r="E309" s="57">
        <v>299493.32</v>
      </c>
      <c r="F309" s="57">
        <v>0</v>
      </c>
      <c r="G309" s="57">
        <v>0</v>
      </c>
      <c r="H309" s="82"/>
      <c r="I309" s="78">
        <f t="shared" si="4"/>
        <v>1106909.32</v>
      </c>
      <c r="J309" s="6"/>
    </row>
    <row r="310" spans="2:10" ht="15">
      <c r="B310" s="55" t="s">
        <v>646</v>
      </c>
      <c r="C310" s="56" t="s">
        <v>647</v>
      </c>
      <c r="D310" s="57">
        <v>121747.79</v>
      </c>
      <c r="E310" s="57">
        <v>9397.7800000000007</v>
      </c>
      <c r="F310" s="57">
        <v>0</v>
      </c>
      <c r="G310" s="57">
        <v>0</v>
      </c>
      <c r="H310" s="82"/>
      <c r="I310" s="78">
        <f t="shared" si="4"/>
        <v>131145.57</v>
      </c>
      <c r="J310" s="6"/>
    </row>
    <row r="311" spans="2:10" ht="15">
      <c r="B311" s="59" t="s">
        <v>118</v>
      </c>
      <c r="C311" s="60" t="s">
        <v>648</v>
      </c>
      <c r="D311" s="61">
        <v>43057.08</v>
      </c>
      <c r="E311" s="61">
        <v>0</v>
      </c>
      <c r="F311" s="61">
        <v>0</v>
      </c>
      <c r="G311" s="61">
        <v>0</v>
      </c>
      <c r="H311" s="83"/>
      <c r="I311" s="79">
        <f t="shared" si="4"/>
        <v>43057.08</v>
      </c>
      <c r="J311" s="6"/>
    </row>
    <row r="312" spans="2:10" ht="15">
      <c r="B312" s="55" t="s">
        <v>649</v>
      </c>
      <c r="C312" s="58" t="s">
        <v>650</v>
      </c>
      <c r="D312" s="57">
        <v>43057.08</v>
      </c>
      <c r="E312" s="57"/>
      <c r="F312" s="57">
        <v>0</v>
      </c>
      <c r="G312" s="57">
        <v>0</v>
      </c>
      <c r="H312" s="82"/>
      <c r="I312" s="78">
        <f t="shared" si="4"/>
        <v>43057.08</v>
      </c>
      <c r="J312" s="6"/>
    </row>
    <row r="313" spans="2:10" ht="15">
      <c r="B313" s="59" t="s">
        <v>651</v>
      </c>
      <c r="C313" s="60" t="s">
        <v>650</v>
      </c>
      <c r="D313" s="61">
        <v>0</v>
      </c>
      <c r="E313" s="61">
        <v>0</v>
      </c>
      <c r="F313" s="61">
        <v>0</v>
      </c>
      <c r="G313" s="61">
        <v>0</v>
      </c>
      <c r="H313" s="83"/>
      <c r="I313" s="79">
        <f t="shared" si="4"/>
        <v>0</v>
      </c>
      <c r="J313" s="6"/>
    </row>
    <row r="314" spans="2:10" ht="15">
      <c r="B314" s="55" t="s">
        <v>652</v>
      </c>
      <c r="C314" s="58" t="s">
        <v>653</v>
      </c>
      <c r="D314" s="57"/>
      <c r="E314" s="57"/>
      <c r="F314" s="57"/>
      <c r="G314" s="57"/>
      <c r="H314" s="82"/>
      <c r="I314" s="78">
        <f t="shared" si="4"/>
        <v>0</v>
      </c>
      <c r="J314" s="6"/>
    </row>
    <row r="315" spans="2:10" ht="15">
      <c r="B315" s="59" t="s">
        <v>654</v>
      </c>
      <c r="C315" s="60" t="s">
        <v>655</v>
      </c>
      <c r="D315" s="61">
        <v>3205.16</v>
      </c>
      <c r="E315" s="61">
        <v>0</v>
      </c>
      <c r="F315" s="61">
        <v>0</v>
      </c>
      <c r="G315" s="61">
        <v>0</v>
      </c>
      <c r="H315" s="83"/>
      <c r="I315" s="79">
        <f t="shared" si="4"/>
        <v>3205.16</v>
      </c>
      <c r="J315" s="6"/>
    </row>
    <row r="316" spans="2:10" ht="15">
      <c r="B316" s="55" t="s">
        <v>656</v>
      </c>
      <c r="C316" s="58" t="s">
        <v>657</v>
      </c>
      <c r="D316" s="57">
        <v>3205.16</v>
      </c>
      <c r="E316" s="57"/>
      <c r="F316" s="57">
        <v>0</v>
      </c>
      <c r="G316" s="57">
        <v>0</v>
      </c>
      <c r="H316" s="82"/>
      <c r="I316" s="78">
        <f t="shared" si="4"/>
        <v>3205.16</v>
      </c>
      <c r="J316" s="6"/>
    </row>
    <row r="317" spans="2:10" ht="15">
      <c r="B317" s="59" t="s">
        <v>658</v>
      </c>
      <c r="C317" s="60" t="s">
        <v>657</v>
      </c>
      <c r="D317" s="61">
        <v>0</v>
      </c>
      <c r="E317" s="61">
        <v>0</v>
      </c>
      <c r="F317" s="61">
        <v>0</v>
      </c>
      <c r="G317" s="61">
        <v>0</v>
      </c>
      <c r="H317" s="83"/>
      <c r="I317" s="79">
        <f t="shared" si="4"/>
        <v>0</v>
      </c>
      <c r="J317" s="6"/>
    </row>
    <row r="318" spans="2:10" ht="15">
      <c r="B318" s="55" t="s">
        <v>659</v>
      </c>
      <c r="C318" s="58" t="s">
        <v>660</v>
      </c>
      <c r="D318" s="57">
        <v>0</v>
      </c>
      <c r="E318" s="57"/>
      <c r="F318" s="57">
        <v>0</v>
      </c>
      <c r="G318" s="57">
        <v>0</v>
      </c>
      <c r="H318" s="82"/>
      <c r="I318" s="78">
        <f t="shared" si="4"/>
        <v>0</v>
      </c>
      <c r="J318" s="6"/>
    </row>
    <row r="319" spans="2:10" ht="15">
      <c r="B319" s="59" t="s">
        <v>119</v>
      </c>
      <c r="C319" s="60" t="s">
        <v>313</v>
      </c>
      <c r="D319" s="61">
        <v>75485.55</v>
      </c>
      <c r="E319" s="61">
        <v>9397.7800000000007</v>
      </c>
      <c r="F319" s="61">
        <v>0</v>
      </c>
      <c r="G319" s="61">
        <v>0</v>
      </c>
      <c r="H319" s="83"/>
      <c r="I319" s="79">
        <f t="shared" si="4"/>
        <v>84883.33</v>
      </c>
      <c r="J319" s="6"/>
    </row>
    <row r="320" spans="2:10" ht="15">
      <c r="B320" s="55" t="s">
        <v>661</v>
      </c>
      <c r="C320" s="58" t="s">
        <v>662</v>
      </c>
      <c r="D320" s="57">
        <v>75485.55</v>
      </c>
      <c r="E320" s="57">
        <v>9397.7800000000007</v>
      </c>
      <c r="F320" s="57">
        <v>0</v>
      </c>
      <c r="G320" s="57">
        <v>0</v>
      </c>
      <c r="H320" s="82"/>
      <c r="I320" s="78">
        <f t="shared" si="4"/>
        <v>84883.33</v>
      </c>
      <c r="J320" s="6"/>
    </row>
    <row r="321" spans="2:10" ht="15">
      <c r="B321" s="59" t="s">
        <v>663</v>
      </c>
      <c r="C321" s="60" t="s">
        <v>664</v>
      </c>
      <c r="D321" s="61">
        <v>0</v>
      </c>
      <c r="E321" s="61">
        <v>0</v>
      </c>
      <c r="F321" s="61">
        <v>0</v>
      </c>
      <c r="G321" s="61">
        <v>0</v>
      </c>
      <c r="H321" s="83"/>
      <c r="I321" s="79">
        <f t="shared" si="4"/>
        <v>0</v>
      </c>
      <c r="J321" s="6"/>
    </row>
    <row r="322" spans="2:10" ht="15">
      <c r="B322" s="55" t="s">
        <v>665</v>
      </c>
      <c r="C322" s="58" t="s">
        <v>666</v>
      </c>
      <c r="D322" s="57"/>
      <c r="E322" s="57"/>
      <c r="F322" s="57"/>
      <c r="G322" s="57"/>
      <c r="H322" s="82"/>
      <c r="I322" s="78">
        <f t="shared" si="4"/>
        <v>0</v>
      </c>
      <c r="J322" s="6"/>
    </row>
    <row r="323" spans="2:10" ht="15">
      <c r="B323" s="59" t="s">
        <v>120</v>
      </c>
      <c r="C323" s="60" t="s">
        <v>666</v>
      </c>
      <c r="D323" s="61">
        <v>0</v>
      </c>
      <c r="E323" s="61">
        <v>0</v>
      </c>
      <c r="F323" s="61">
        <v>0</v>
      </c>
      <c r="G323" s="61">
        <v>0</v>
      </c>
      <c r="H323" s="83"/>
      <c r="I323" s="79">
        <f t="shared" si="4"/>
        <v>0</v>
      </c>
      <c r="J323" s="6"/>
    </row>
    <row r="324" spans="2:10" ht="15">
      <c r="B324" s="55" t="s">
        <v>667</v>
      </c>
      <c r="C324" s="58" t="s">
        <v>668</v>
      </c>
      <c r="D324" s="57"/>
      <c r="E324" s="57"/>
      <c r="F324" s="57"/>
      <c r="G324" s="57"/>
      <c r="H324" s="82"/>
      <c r="I324" s="78">
        <f t="shared" si="4"/>
        <v>0</v>
      </c>
      <c r="J324" s="6"/>
    </row>
    <row r="325" spans="2:10" ht="15">
      <c r="B325" s="59" t="s">
        <v>669</v>
      </c>
      <c r="C325" s="60" t="s">
        <v>670</v>
      </c>
      <c r="D325" s="61">
        <v>0</v>
      </c>
      <c r="E325" s="61">
        <v>0</v>
      </c>
      <c r="F325" s="61">
        <v>0</v>
      </c>
      <c r="G325" s="61">
        <v>0</v>
      </c>
      <c r="H325" s="83"/>
      <c r="I325" s="79">
        <f t="shared" si="4"/>
        <v>0</v>
      </c>
      <c r="J325" s="6"/>
    </row>
    <row r="326" spans="2:10" ht="15">
      <c r="B326" s="55" t="s">
        <v>671</v>
      </c>
      <c r="C326" s="58" t="s">
        <v>672</v>
      </c>
      <c r="D326" s="57"/>
      <c r="E326" s="57"/>
      <c r="F326" s="57"/>
      <c r="G326" s="57"/>
      <c r="H326" s="82"/>
      <c r="I326" s="78">
        <f t="shared" si="4"/>
        <v>0</v>
      </c>
      <c r="J326" s="6"/>
    </row>
    <row r="327" spans="2:10" ht="15">
      <c r="B327" s="59" t="s">
        <v>673</v>
      </c>
      <c r="C327" s="60" t="s">
        <v>672</v>
      </c>
      <c r="D327" s="61">
        <v>0</v>
      </c>
      <c r="E327" s="61">
        <v>0</v>
      </c>
      <c r="F327" s="61">
        <v>0</v>
      </c>
      <c r="G327" s="61">
        <v>0</v>
      </c>
      <c r="H327" s="83"/>
      <c r="I327" s="79">
        <f t="shared" si="4"/>
        <v>0</v>
      </c>
      <c r="J327" s="6"/>
    </row>
    <row r="328" spans="2:10" ht="15">
      <c r="B328" s="55" t="s">
        <v>674</v>
      </c>
      <c r="C328" s="58" t="s">
        <v>675</v>
      </c>
      <c r="D328" s="57"/>
      <c r="E328" s="57"/>
      <c r="F328" s="57"/>
      <c r="G328" s="57"/>
      <c r="H328" s="82"/>
      <c r="I328" s="78">
        <f t="shared" si="4"/>
        <v>0</v>
      </c>
      <c r="J328" s="6"/>
    </row>
    <row r="329" spans="2:10" ht="13.5" customHeight="1">
      <c r="B329" s="55" t="s">
        <v>676</v>
      </c>
      <c r="C329" s="56" t="s">
        <v>677</v>
      </c>
      <c r="D329" s="57">
        <v>244934</v>
      </c>
      <c r="E329" s="57">
        <v>107880.21</v>
      </c>
      <c r="F329" s="57">
        <v>0</v>
      </c>
      <c r="G329" s="57">
        <v>0</v>
      </c>
      <c r="H329" s="82"/>
      <c r="I329" s="78">
        <f t="shared" si="4"/>
        <v>352814.21</v>
      </c>
      <c r="J329" s="6"/>
    </row>
    <row r="330" spans="2:10" ht="15">
      <c r="B330" s="59" t="s">
        <v>121</v>
      </c>
      <c r="C330" s="60" t="s">
        <v>678</v>
      </c>
      <c r="D330" s="61">
        <v>244934</v>
      </c>
      <c r="E330" s="61">
        <v>13363.2</v>
      </c>
      <c r="F330" s="61">
        <v>0</v>
      </c>
      <c r="G330" s="61">
        <v>0</v>
      </c>
      <c r="H330" s="83"/>
      <c r="I330" s="79">
        <f t="shared" si="4"/>
        <v>258297.2</v>
      </c>
      <c r="J330" s="6"/>
    </row>
    <row r="331" spans="2:10" ht="15">
      <c r="B331" s="59" t="s">
        <v>122</v>
      </c>
      <c r="C331" s="60" t="s">
        <v>679</v>
      </c>
      <c r="D331" s="61">
        <v>244934</v>
      </c>
      <c r="E331" s="61">
        <v>13363.2</v>
      </c>
      <c r="F331" s="61">
        <v>0</v>
      </c>
      <c r="G331" s="61">
        <v>0</v>
      </c>
      <c r="H331" s="83"/>
      <c r="I331" s="79">
        <f t="shared" si="4"/>
        <v>258297.2</v>
      </c>
      <c r="J331" s="6"/>
    </row>
    <row r="332" spans="2:10" ht="22.5">
      <c r="B332" s="55" t="s">
        <v>680</v>
      </c>
      <c r="C332" s="58" t="s">
        <v>681</v>
      </c>
      <c r="D332" s="57"/>
      <c r="E332" s="57"/>
      <c r="F332" s="57"/>
      <c r="G332" s="57"/>
      <c r="H332" s="82"/>
      <c r="I332" s="78">
        <f t="shared" si="4"/>
        <v>0</v>
      </c>
      <c r="J332" s="6"/>
    </row>
    <row r="333" spans="2:10" ht="25.5" customHeight="1">
      <c r="B333" s="59" t="s">
        <v>123</v>
      </c>
      <c r="C333" s="60" t="s">
        <v>682</v>
      </c>
      <c r="D333" s="61">
        <v>0</v>
      </c>
      <c r="E333" s="61">
        <v>0</v>
      </c>
      <c r="F333" s="61">
        <v>0</v>
      </c>
      <c r="G333" s="61">
        <v>0</v>
      </c>
      <c r="H333" s="83"/>
      <c r="I333" s="79">
        <f t="shared" ref="I333:I396" si="5">D333+E333+F333+G333+H333</f>
        <v>0</v>
      </c>
      <c r="J333" s="6"/>
    </row>
    <row r="334" spans="2:10" ht="22.5">
      <c r="B334" s="55" t="s">
        <v>683</v>
      </c>
      <c r="C334" s="58" t="s">
        <v>684</v>
      </c>
      <c r="D334" s="57">
        <v>0</v>
      </c>
      <c r="E334" s="57"/>
      <c r="F334" s="57">
        <v>0</v>
      </c>
      <c r="G334" s="57">
        <v>0</v>
      </c>
      <c r="H334" s="82"/>
      <c r="I334" s="78">
        <f t="shared" si="5"/>
        <v>0</v>
      </c>
      <c r="J334" s="6"/>
    </row>
    <row r="335" spans="2:10" ht="25.5" customHeight="1">
      <c r="B335" s="59" t="s">
        <v>124</v>
      </c>
      <c r="C335" s="60" t="s">
        <v>685</v>
      </c>
      <c r="D335" s="61">
        <v>0</v>
      </c>
      <c r="E335" s="61">
        <v>0</v>
      </c>
      <c r="F335" s="61">
        <v>0</v>
      </c>
      <c r="G335" s="61">
        <v>0</v>
      </c>
      <c r="H335" s="83"/>
      <c r="I335" s="79">
        <f t="shared" si="5"/>
        <v>0</v>
      </c>
      <c r="J335" s="6"/>
    </row>
    <row r="336" spans="2:10" ht="15">
      <c r="B336" s="59" t="s">
        <v>125</v>
      </c>
      <c r="C336" s="60" t="s">
        <v>686</v>
      </c>
      <c r="D336" s="61">
        <v>0</v>
      </c>
      <c r="E336" s="61"/>
      <c r="F336" s="61">
        <v>0</v>
      </c>
      <c r="G336" s="61">
        <v>0</v>
      </c>
      <c r="H336" s="83"/>
      <c r="I336" s="79">
        <f t="shared" si="5"/>
        <v>0</v>
      </c>
      <c r="J336" s="6"/>
    </row>
    <row r="337" spans="2:10" ht="22.5">
      <c r="B337" s="55" t="s">
        <v>687</v>
      </c>
      <c r="C337" s="58" t="s">
        <v>688</v>
      </c>
      <c r="D337" s="57"/>
      <c r="E337" s="57"/>
      <c r="F337" s="57"/>
      <c r="G337" s="57"/>
      <c r="H337" s="82"/>
      <c r="I337" s="78">
        <f t="shared" si="5"/>
        <v>0</v>
      </c>
      <c r="J337" s="6"/>
    </row>
    <row r="338" spans="2:10" ht="15">
      <c r="B338" s="59" t="s">
        <v>689</v>
      </c>
      <c r="C338" s="60" t="s">
        <v>690</v>
      </c>
      <c r="D338" s="61">
        <v>0</v>
      </c>
      <c r="E338" s="61">
        <v>0</v>
      </c>
      <c r="F338" s="61">
        <v>0</v>
      </c>
      <c r="G338" s="61">
        <v>0</v>
      </c>
      <c r="H338" s="83"/>
      <c r="I338" s="79">
        <f t="shared" si="5"/>
        <v>0</v>
      </c>
      <c r="J338" s="6"/>
    </row>
    <row r="339" spans="2:10" ht="15">
      <c r="B339" s="55" t="s">
        <v>691</v>
      </c>
      <c r="C339" s="58" t="s">
        <v>692</v>
      </c>
      <c r="D339" s="57"/>
      <c r="E339" s="57"/>
      <c r="F339" s="57"/>
      <c r="G339" s="57"/>
      <c r="H339" s="82"/>
      <c r="I339" s="78">
        <f t="shared" si="5"/>
        <v>0</v>
      </c>
      <c r="J339" s="6"/>
    </row>
    <row r="340" spans="2:10" ht="15">
      <c r="B340" s="59" t="s">
        <v>126</v>
      </c>
      <c r="C340" s="60" t="s">
        <v>693</v>
      </c>
      <c r="D340" s="61">
        <v>0</v>
      </c>
      <c r="E340" s="61">
        <v>94517.01</v>
      </c>
      <c r="F340" s="61">
        <v>0</v>
      </c>
      <c r="G340" s="61">
        <v>0</v>
      </c>
      <c r="H340" s="83"/>
      <c r="I340" s="79">
        <f t="shared" si="5"/>
        <v>94517.01</v>
      </c>
      <c r="J340" s="6"/>
    </row>
    <row r="341" spans="2:10" ht="15">
      <c r="B341" s="55" t="s">
        <v>694</v>
      </c>
      <c r="C341" s="58" t="s">
        <v>695</v>
      </c>
      <c r="D341" s="57">
        <v>0</v>
      </c>
      <c r="E341" s="57">
        <v>94517.01</v>
      </c>
      <c r="F341" s="57">
        <v>0</v>
      </c>
      <c r="G341" s="57">
        <v>0</v>
      </c>
      <c r="H341" s="82"/>
      <c r="I341" s="78">
        <f t="shared" si="5"/>
        <v>94517.01</v>
      </c>
      <c r="J341" s="6"/>
    </row>
    <row r="342" spans="2:10" ht="15">
      <c r="B342" s="59" t="s">
        <v>696</v>
      </c>
      <c r="C342" s="60" t="s">
        <v>697</v>
      </c>
      <c r="D342" s="61">
        <v>0</v>
      </c>
      <c r="E342" s="61">
        <v>0</v>
      </c>
      <c r="F342" s="61">
        <v>0</v>
      </c>
      <c r="G342" s="61">
        <v>0</v>
      </c>
      <c r="H342" s="83"/>
      <c r="I342" s="79">
        <f t="shared" si="5"/>
        <v>0</v>
      </c>
      <c r="J342" s="6"/>
    </row>
    <row r="343" spans="2:10" ht="22.5">
      <c r="B343" s="55" t="s">
        <v>698</v>
      </c>
      <c r="C343" s="58" t="s">
        <v>699</v>
      </c>
      <c r="D343" s="57"/>
      <c r="E343" s="57"/>
      <c r="F343" s="57"/>
      <c r="G343" s="57"/>
      <c r="H343" s="82"/>
      <c r="I343" s="78">
        <f t="shared" si="5"/>
        <v>0</v>
      </c>
      <c r="J343" s="6"/>
    </row>
    <row r="344" spans="2:10" ht="15">
      <c r="B344" s="59" t="s">
        <v>127</v>
      </c>
      <c r="C344" s="60" t="s">
        <v>700</v>
      </c>
      <c r="D344" s="61">
        <v>0</v>
      </c>
      <c r="E344" s="61">
        <v>0</v>
      </c>
      <c r="F344" s="61">
        <v>0</v>
      </c>
      <c r="G344" s="61">
        <v>0</v>
      </c>
      <c r="H344" s="83"/>
      <c r="I344" s="79">
        <f t="shared" si="5"/>
        <v>0</v>
      </c>
      <c r="J344" s="6"/>
    </row>
    <row r="345" spans="2:10" ht="15">
      <c r="B345" s="55" t="s">
        <v>701</v>
      </c>
      <c r="C345" s="58" t="s">
        <v>702</v>
      </c>
      <c r="D345" s="57"/>
      <c r="E345" s="57"/>
      <c r="F345" s="57"/>
      <c r="G345" s="57"/>
      <c r="H345" s="82"/>
      <c r="I345" s="78">
        <f t="shared" si="5"/>
        <v>0</v>
      </c>
      <c r="J345" s="6"/>
    </row>
    <row r="346" spans="2:10" ht="15">
      <c r="B346" s="59" t="s">
        <v>128</v>
      </c>
      <c r="C346" s="60" t="s">
        <v>703</v>
      </c>
      <c r="D346" s="61">
        <v>0</v>
      </c>
      <c r="E346" s="61">
        <v>0</v>
      </c>
      <c r="F346" s="61">
        <v>0</v>
      </c>
      <c r="G346" s="61">
        <v>0</v>
      </c>
      <c r="H346" s="83"/>
      <c r="I346" s="79">
        <f t="shared" si="5"/>
        <v>0</v>
      </c>
      <c r="J346" s="6"/>
    </row>
    <row r="347" spans="2:10" ht="15">
      <c r="B347" s="55" t="s">
        <v>704</v>
      </c>
      <c r="C347" s="58" t="s">
        <v>705</v>
      </c>
      <c r="D347" s="57"/>
      <c r="E347" s="57"/>
      <c r="F347" s="57"/>
      <c r="G347" s="57"/>
      <c r="H347" s="82"/>
      <c r="I347" s="78">
        <f t="shared" si="5"/>
        <v>0</v>
      </c>
      <c r="J347" s="6"/>
    </row>
    <row r="348" spans="2:10" ht="15">
      <c r="B348" s="59" t="s">
        <v>129</v>
      </c>
      <c r="C348" s="60" t="s">
        <v>706</v>
      </c>
      <c r="D348" s="61">
        <v>0</v>
      </c>
      <c r="E348" s="61">
        <v>0</v>
      </c>
      <c r="F348" s="61">
        <v>0</v>
      </c>
      <c r="G348" s="61">
        <v>0</v>
      </c>
      <c r="H348" s="83"/>
      <c r="I348" s="79">
        <f t="shared" si="5"/>
        <v>0</v>
      </c>
      <c r="J348" s="6"/>
    </row>
    <row r="349" spans="2:10" ht="15">
      <c r="B349" s="55" t="s">
        <v>707</v>
      </c>
      <c r="C349" s="58" t="s">
        <v>708</v>
      </c>
      <c r="D349" s="57"/>
      <c r="E349" s="57"/>
      <c r="F349" s="57"/>
      <c r="G349" s="57"/>
      <c r="H349" s="82"/>
      <c r="I349" s="78">
        <f t="shared" si="5"/>
        <v>0</v>
      </c>
      <c r="J349" s="6"/>
    </row>
    <row r="350" spans="2:10" ht="22.5">
      <c r="B350" s="55" t="s">
        <v>709</v>
      </c>
      <c r="C350" s="56" t="s">
        <v>710</v>
      </c>
      <c r="D350" s="57">
        <v>239636.22</v>
      </c>
      <c r="E350" s="57">
        <v>0</v>
      </c>
      <c r="F350" s="57">
        <v>0</v>
      </c>
      <c r="G350" s="57">
        <v>0</v>
      </c>
      <c r="H350" s="82"/>
      <c r="I350" s="78">
        <f t="shared" si="5"/>
        <v>239636.22</v>
      </c>
      <c r="J350" s="6"/>
    </row>
    <row r="351" spans="2:10" ht="15">
      <c r="B351" s="59" t="s">
        <v>130</v>
      </c>
      <c r="C351" s="60" t="s">
        <v>711</v>
      </c>
      <c r="D351" s="61">
        <v>239636.22</v>
      </c>
      <c r="E351" s="61">
        <v>0</v>
      </c>
      <c r="F351" s="61">
        <v>0</v>
      </c>
      <c r="G351" s="61">
        <v>0</v>
      </c>
      <c r="H351" s="83"/>
      <c r="I351" s="79">
        <f t="shared" si="5"/>
        <v>239636.22</v>
      </c>
      <c r="J351" s="6"/>
    </row>
    <row r="352" spans="2:10" ht="15">
      <c r="B352" s="59" t="s">
        <v>131</v>
      </c>
      <c r="C352" s="60" t="s">
        <v>712</v>
      </c>
      <c r="D352" s="61">
        <v>239636.22</v>
      </c>
      <c r="E352" s="61"/>
      <c r="F352" s="61">
        <v>0</v>
      </c>
      <c r="G352" s="61">
        <v>0</v>
      </c>
      <c r="H352" s="83"/>
      <c r="I352" s="79">
        <f t="shared" si="5"/>
        <v>239636.22</v>
      </c>
      <c r="J352" s="6"/>
    </row>
    <row r="353" spans="2:10" ht="22.5">
      <c r="B353" s="55" t="s">
        <v>713</v>
      </c>
      <c r="C353" s="58" t="s">
        <v>714</v>
      </c>
      <c r="D353" s="57">
        <v>0</v>
      </c>
      <c r="E353" s="57"/>
      <c r="F353" s="57">
        <v>0</v>
      </c>
      <c r="G353" s="57">
        <v>0</v>
      </c>
      <c r="H353" s="82"/>
      <c r="I353" s="78">
        <f t="shared" si="5"/>
        <v>0</v>
      </c>
      <c r="J353" s="6"/>
    </row>
    <row r="354" spans="2:10" ht="25.5" customHeight="1">
      <c r="B354" s="59" t="s">
        <v>132</v>
      </c>
      <c r="C354" s="60" t="s">
        <v>715</v>
      </c>
      <c r="D354" s="61">
        <v>0</v>
      </c>
      <c r="E354" s="61">
        <v>0</v>
      </c>
      <c r="F354" s="61">
        <v>0</v>
      </c>
      <c r="G354" s="61">
        <v>0</v>
      </c>
      <c r="H354" s="83"/>
      <c r="I354" s="79">
        <f t="shared" si="5"/>
        <v>0</v>
      </c>
      <c r="J354" s="6"/>
    </row>
    <row r="355" spans="2:10" ht="22.5">
      <c r="B355" s="55" t="s">
        <v>716</v>
      </c>
      <c r="C355" s="58" t="s">
        <v>717</v>
      </c>
      <c r="D355" s="57"/>
      <c r="E355" s="57"/>
      <c r="F355" s="57"/>
      <c r="G355" s="57"/>
      <c r="H355" s="82"/>
      <c r="I355" s="78">
        <f t="shared" si="5"/>
        <v>0</v>
      </c>
      <c r="J355" s="6"/>
    </row>
    <row r="356" spans="2:10" ht="15">
      <c r="B356" s="59" t="s">
        <v>718</v>
      </c>
      <c r="C356" s="60" t="s">
        <v>719</v>
      </c>
      <c r="D356" s="61">
        <v>0</v>
      </c>
      <c r="E356" s="61">
        <v>0</v>
      </c>
      <c r="F356" s="61">
        <v>0</v>
      </c>
      <c r="G356" s="61">
        <v>0</v>
      </c>
      <c r="H356" s="83"/>
      <c r="I356" s="79">
        <f t="shared" si="5"/>
        <v>0</v>
      </c>
      <c r="J356" s="6"/>
    </row>
    <row r="357" spans="2:10" ht="14.25" customHeight="1">
      <c r="B357" s="55" t="s">
        <v>720</v>
      </c>
      <c r="C357" s="58" t="s">
        <v>721</v>
      </c>
      <c r="D357" s="57"/>
      <c r="E357" s="57"/>
      <c r="F357" s="57"/>
      <c r="G357" s="57"/>
      <c r="H357" s="82"/>
      <c r="I357" s="78">
        <f t="shared" si="5"/>
        <v>0</v>
      </c>
      <c r="J357" s="6"/>
    </row>
    <row r="358" spans="2:10" ht="15">
      <c r="B358" s="59" t="s">
        <v>133</v>
      </c>
      <c r="C358" s="60" t="s">
        <v>722</v>
      </c>
      <c r="D358" s="61">
        <v>0</v>
      </c>
      <c r="E358" s="61">
        <v>0</v>
      </c>
      <c r="F358" s="61">
        <v>0</v>
      </c>
      <c r="G358" s="61">
        <v>0</v>
      </c>
      <c r="H358" s="83"/>
      <c r="I358" s="79">
        <f t="shared" si="5"/>
        <v>0</v>
      </c>
      <c r="J358" s="6"/>
    </row>
    <row r="359" spans="2:10" ht="15">
      <c r="B359" s="55" t="s">
        <v>723</v>
      </c>
      <c r="C359" s="58" t="s">
        <v>724</v>
      </c>
      <c r="D359" s="57"/>
      <c r="E359" s="57"/>
      <c r="F359" s="57"/>
      <c r="G359" s="57"/>
      <c r="H359" s="82"/>
      <c r="I359" s="78">
        <f t="shared" si="5"/>
        <v>0</v>
      </c>
      <c r="J359" s="6"/>
    </row>
    <row r="360" spans="2:10" ht="15">
      <c r="B360" s="59" t="s">
        <v>725</v>
      </c>
      <c r="C360" s="60" t="s">
        <v>726</v>
      </c>
      <c r="D360" s="61">
        <v>0</v>
      </c>
      <c r="E360" s="61">
        <v>0</v>
      </c>
      <c r="F360" s="61">
        <v>0</v>
      </c>
      <c r="G360" s="61">
        <v>0</v>
      </c>
      <c r="H360" s="83"/>
      <c r="I360" s="79">
        <f t="shared" si="5"/>
        <v>0</v>
      </c>
      <c r="J360" s="6"/>
    </row>
    <row r="361" spans="2:10" ht="22.5">
      <c r="B361" s="55" t="s">
        <v>727</v>
      </c>
      <c r="C361" s="58" t="s">
        <v>728</v>
      </c>
      <c r="D361" s="57"/>
      <c r="E361" s="57"/>
      <c r="F361" s="57"/>
      <c r="G361" s="57"/>
      <c r="H361" s="82"/>
      <c r="I361" s="78">
        <f t="shared" si="5"/>
        <v>0</v>
      </c>
      <c r="J361" s="6"/>
    </row>
    <row r="362" spans="2:10" ht="15">
      <c r="B362" s="59" t="s">
        <v>729</v>
      </c>
      <c r="C362" s="60" t="s">
        <v>730</v>
      </c>
      <c r="D362" s="61">
        <v>0</v>
      </c>
      <c r="E362" s="61">
        <v>0</v>
      </c>
      <c r="F362" s="61">
        <v>0</v>
      </c>
      <c r="G362" s="61">
        <v>0</v>
      </c>
      <c r="H362" s="83"/>
      <c r="I362" s="79">
        <f t="shared" si="5"/>
        <v>0</v>
      </c>
      <c r="J362" s="6"/>
    </row>
    <row r="363" spans="2:10" ht="15">
      <c r="B363" s="55" t="s">
        <v>731</v>
      </c>
      <c r="C363" s="58" t="s">
        <v>732</v>
      </c>
      <c r="D363" s="57"/>
      <c r="E363" s="57"/>
      <c r="F363" s="57"/>
      <c r="G363" s="57"/>
      <c r="H363" s="82"/>
      <c r="I363" s="78">
        <f t="shared" si="5"/>
        <v>0</v>
      </c>
      <c r="J363" s="6"/>
    </row>
    <row r="364" spans="2:10" ht="15">
      <c r="B364" s="59" t="s">
        <v>134</v>
      </c>
      <c r="C364" s="60" t="s">
        <v>733</v>
      </c>
      <c r="D364" s="61">
        <v>0</v>
      </c>
      <c r="E364" s="61">
        <v>0</v>
      </c>
      <c r="F364" s="61">
        <v>0</v>
      </c>
      <c r="G364" s="61">
        <v>0</v>
      </c>
      <c r="H364" s="83"/>
      <c r="I364" s="79">
        <f t="shared" si="5"/>
        <v>0</v>
      </c>
      <c r="J364" s="6"/>
    </row>
    <row r="365" spans="2:10" ht="15">
      <c r="B365" s="55" t="s">
        <v>734</v>
      </c>
      <c r="C365" s="58" t="s">
        <v>735</v>
      </c>
      <c r="D365" s="57">
        <v>0</v>
      </c>
      <c r="E365" s="57"/>
      <c r="F365" s="57">
        <v>0</v>
      </c>
      <c r="G365" s="57">
        <v>0</v>
      </c>
      <c r="H365" s="82"/>
      <c r="I365" s="78">
        <f t="shared" si="5"/>
        <v>0</v>
      </c>
      <c r="J365" s="6"/>
    </row>
    <row r="366" spans="2:10" ht="15">
      <c r="B366" s="55" t="s">
        <v>736</v>
      </c>
      <c r="C366" s="56" t="s">
        <v>737</v>
      </c>
      <c r="D366" s="57">
        <v>0</v>
      </c>
      <c r="E366" s="57">
        <v>0</v>
      </c>
      <c r="F366" s="57">
        <v>0</v>
      </c>
      <c r="G366" s="57">
        <v>0</v>
      </c>
      <c r="H366" s="82"/>
      <c r="I366" s="78">
        <f t="shared" si="5"/>
        <v>0</v>
      </c>
      <c r="J366" s="6"/>
    </row>
    <row r="367" spans="2:10" ht="15">
      <c r="B367" s="59" t="s">
        <v>738</v>
      </c>
      <c r="C367" s="60" t="s">
        <v>739</v>
      </c>
      <c r="D367" s="61">
        <v>0</v>
      </c>
      <c r="E367" s="61">
        <v>0</v>
      </c>
      <c r="F367" s="61">
        <v>0</v>
      </c>
      <c r="G367" s="61">
        <v>0</v>
      </c>
      <c r="H367" s="83"/>
      <c r="I367" s="79">
        <f t="shared" si="5"/>
        <v>0</v>
      </c>
      <c r="J367" s="6"/>
    </row>
    <row r="368" spans="2:10" ht="15">
      <c r="B368" s="55" t="s">
        <v>740</v>
      </c>
      <c r="C368" s="58" t="s">
        <v>741</v>
      </c>
      <c r="D368" s="57"/>
      <c r="E368" s="57"/>
      <c r="F368" s="57"/>
      <c r="G368" s="57"/>
      <c r="H368" s="82"/>
      <c r="I368" s="78">
        <f t="shared" si="5"/>
        <v>0</v>
      </c>
      <c r="J368" s="6"/>
    </row>
    <row r="369" spans="2:10" ht="15">
      <c r="B369" s="59" t="s">
        <v>135</v>
      </c>
      <c r="C369" s="60" t="s">
        <v>742</v>
      </c>
      <c r="D369" s="61">
        <v>0</v>
      </c>
      <c r="E369" s="61">
        <v>0</v>
      </c>
      <c r="F369" s="61">
        <v>0</v>
      </c>
      <c r="G369" s="61">
        <v>0</v>
      </c>
      <c r="H369" s="83"/>
      <c r="I369" s="79">
        <f t="shared" si="5"/>
        <v>0</v>
      </c>
      <c r="J369" s="6"/>
    </row>
    <row r="370" spans="2:10" ht="15">
      <c r="B370" s="55" t="s">
        <v>743</v>
      </c>
      <c r="C370" s="58" t="s">
        <v>744</v>
      </c>
      <c r="D370" s="57"/>
      <c r="E370" s="57"/>
      <c r="F370" s="57"/>
      <c r="G370" s="57"/>
      <c r="H370" s="82"/>
      <c r="I370" s="78">
        <f t="shared" si="5"/>
        <v>0</v>
      </c>
      <c r="J370" s="6"/>
    </row>
    <row r="371" spans="2:10" ht="15">
      <c r="B371" s="59" t="s">
        <v>745</v>
      </c>
      <c r="C371" s="60" t="s">
        <v>744</v>
      </c>
      <c r="D371" s="61">
        <v>0</v>
      </c>
      <c r="E371" s="61">
        <v>0</v>
      </c>
      <c r="F371" s="61">
        <v>0</v>
      </c>
      <c r="G371" s="61">
        <v>0</v>
      </c>
      <c r="H371" s="83"/>
      <c r="I371" s="79">
        <f t="shared" si="5"/>
        <v>0</v>
      </c>
      <c r="J371" s="6"/>
    </row>
    <row r="372" spans="2:10" ht="15">
      <c r="B372" s="55" t="s">
        <v>746</v>
      </c>
      <c r="C372" s="58" t="s">
        <v>136</v>
      </c>
      <c r="D372" s="57"/>
      <c r="E372" s="57"/>
      <c r="F372" s="57"/>
      <c r="G372" s="57"/>
      <c r="H372" s="82"/>
      <c r="I372" s="78">
        <f t="shared" si="5"/>
        <v>0</v>
      </c>
      <c r="J372" s="6"/>
    </row>
    <row r="373" spans="2:10" ht="15">
      <c r="B373" s="59" t="s">
        <v>747</v>
      </c>
      <c r="C373" s="60" t="s">
        <v>136</v>
      </c>
      <c r="D373" s="61">
        <v>0</v>
      </c>
      <c r="E373" s="61">
        <v>0</v>
      </c>
      <c r="F373" s="61">
        <v>0</v>
      </c>
      <c r="G373" s="61">
        <v>0</v>
      </c>
      <c r="H373" s="83"/>
      <c r="I373" s="79">
        <f t="shared" si="5"/>
        <v>0</v>
      </c>
      <c r="J373" s="6"/>
    </row>
    <row r="374" spans="2:10" ht="15">
      <c r="B374" s="55" t="s">
        <v>748</v>
      </c>
      <c r="C374" s="58" t="s">
        <v>749</v>
      </c>
      <c r="D374" s="57"/>
      <c r="E374" s="57"/>
      <c r="F374" s="57"/>
      <c r="G374" s="57"/>
      <c r="H374" s="82"/>
      <c r="I374" s="78">
        <f t="shared" si="5"/>
        <v>0</v>
      </c>
      <c r="J374" s="6"/>
    </row>
    <row r="375" spans="2:10" ht="15">
      <c r="B375" s="59" t="s">
        <v>137</v>
      </c>
      <c r="C375" s="60" t="s">
        <v>750</v>
      </c>
      <c r="D375" s="61">
        <v>0</v>
      </c>
      <c r="E375" s="61">
        <v>0</v>
      </c>
      <c r="F375" s="61">
        <v>0</v>
      </c>
      <c r="G375" s="61">
        <v>0</v>
      </c>
      <c r="H375" s="83"/>
      <c r="I375" s="79">
        <f t="shared" si="5"/>
        <v>0</v>
      </c>
      <c r="J375" s="6"/>
    </row>
    <row r="376" spans="2:10" ht="15">
      <c r="B376" s="59" t="s">
        <v>138</v>
      </c>
      <c r="C376" s="60" t="s">
        <v>751</v>
      </c>
      <c r="D376" s="61">
        <v>0</v>
      </c>
      <c r="E376" s="61"/>
      <c r="F376" s="61">
        <v>0</v>
      </c>
      <c r="G376" s="61">
        <v>0</v>
      </c>
      <c r="H376" s="83"/>
      <c r="I376" s="79">
        <f t="shared" si="5"/>
        <v>0</v>
      </c>
      <c r="J376" s="6"/>
    </row>
    <row r="377" spans="2:10" ht="15">
      <c r="B377" s="59" t="s">
        <v>139</v>
      </c>
      <c r="C377" s="60" t="s">
        <v>752</v>
      </c>
      <c r="D377" s="61"/>
      <c r="E377" s="61"/>
      <c r="F377" s="61"/>
      <c r="G377" s="61"/>
      <c r="H377" s="83"/>
      <c r="I377" s="79">
        <f t="shared" si="5"/>
        <v>0</v>
      </c>
      <c r="J377" s="6"/>
    </row>
    <row r="378" spans="2:10" ht="15">
      <c r="B378" s="55" t="s">
        <v>753</v>
      </c>
      <c r="C378" s="58" t="s">
        <v>754</v>
      </c>
      <c r="D378" s="57"/>
      <c r="E378" s="57"/>
      <c r="F378" s="57"/>
      <c r="G378" s="57"/>
      <c r="H378" s="82"/>
      <c r="I378" s="78">
        <f t="shared" si="5"/>
        <v>0</v>
      </c>
      <c r="J378" s="6"/>
    </row>
    <row r="379" spans="2:10" ht="15">
      <c r="B379" s="59" t="s">
        <v>755</v>
      </c>
      <c r="C379" s="60" t="s">
        <v>756</v>
      </c>
      <c r="D379" s="61">
        <v>0</v>
      </c>
      <c r="E379" s="61">
        <v>0</v>
      </c>
      <c r="F379" s="61">
        <v>0</v>
      </c>
      <c r="G379" s="61">
        <v>0</v>
      </c>
      <c r="H379" s="83"/>
      <c r="I379" s="79">
        <f t="shared" si="5"/>
        <v>0</v>
      </c>
      <c r="J379" s="6"/>
    </row>
    <row r="380" spans="2:10" ht="15">
      <c r="B380" s="59" t="s">
        <v>757</v>
      </c>
      <c r="C380" s="60" t="s">
        <v>758</v>
      </c>
      <c r="D380" s="61"/>
      <c r="E380" s="61"/>
      <c r="F380" s="61"/>
      <c r="G380" s="61"/>
      <c r="H380" s="83"/>
      <c r="I380" s="79">
        <f t="shared" si="5"/>
        <v>0</v>
      </c>
      <c r="J380" s="6"/>
    </row>
    <row r="381" spans="2:10" ht="15">
      <c r="B381" s="59" t="s">
        <v>759</v>
      </c>
      <c r="C381" s="60" t="s">
        <v>760</v>
      </c>
      <c r="D381" s="61"/>
      <c r="E381" s="61"/>
      <c r="F381" s="61"/>
      <c r="G381" s="61"/>
      <c r="H381" s="83"/>
      <c r="I381" s="79">
        <f t="shared" si="5"/>
        <v>0</v>
      </c>
      <c r="J381" s="6"/>
    </row>
    <row r="382" spans="2:10" ht="15">
      <c r="B382" s="55" t="s">
        <v>761</v>
      </c>
      <c r="C382" s="58" t="s">
        <v>762</v>
      </c>
      <c r="D382" s="57"/>
      <c r="E382" s="57"/>
      <c r="F382" s="57"/>
      <c r="G382" s="57"/>
      <c r="H382" s="82"/>
      <c r="I382" s="78">
        <f t="shared" si="5"/>
        <v>0</v>
      </c>
      <c r="J382" s="6"/>
    </row>
    <row r="383" spans="2:10" ht="15">
      <c r="B383" s="59" t="s">
        <v>763</v>
      </c>
      <c r="C383" s="60" t="s">
        <v>762</v>
      </c>
      <c r="D383" s="61">
        <v>0</v>
      </c>
      <c r="E383" s="61">
        <v>0</v>
      </c>
      <c r="F383" s="61">
        <v>0</v>
      </c>
      <c r="G383" s="61">
        <v>0</v>
      </c>
      <c r="H383" s="83"/>
      <c r="I383" s="79">
        <f t="shared" si="5"/>
        <v>0</v>
      </c>
      <c r="J383" s="6"/>
    </row>
    <row r="384" spans="2:10" ht="15">
      <c r="B384" s="55" t="s">
        <v>764</v>
      </c>
      <c r="C384" s="58" t="s">
        <v>765</v>
      </c>
      <c r="D384" s="57"/>
      <c r="E384" s="57"/>
      <c r="F384" s="57"/>
      <c r="G384" s="57"/>
      <c r="H384" s="82"/>
      <c r="I384" s="78">
        <f t="shared" si="5"/>
        <v>0</v>
      </c>
      <c r="J384" s="6"/>
    </row>
    <row r="385" spans="2:10" ht="15">
      <c r="B385" s="59" t="s">
        <v>766</v>
      </c>
      <c r="C385" s="60" t="s">
        <v>767</v>
      </c>
      <c r="D385" s="61">
        <v>0</v>
      </c>
      <c r="E385" s="61">
        <v>0</v>
      </c>
      <c r="F385" s="61">
        <v>0</v>
      </c>
      <c r="G385" s="61">
        <v>0</v>
      </c>
      <c r="H385" s="83"/>
      <c r="I385" s="79">
        <f t="shared" si="5"/>
        <v>0</v>
      </c>
      <c r="J385" s="6"/>
    </row>
    <row r="386" spans="2:10" ht="15">
      <c r="B386" s="55" t="s">
        <v>768</v>
      </c>
      <c r="C386" s="58" t="s">
        <v>769</v>
      </c>
      <c r="D386" s="57"/>
      <c r="E386" s="57"/>
      <c r="F386" s="57"/>
      <c r="G386" s="57"/>
      <c r="H386" s="82"/>
      <c r="I386" s="78">
        <f t="shared" si="5"/>
        <v>0</v>
      </c>
      <c r="J386" s="6"/>
    </row>
    <row r="387" spans="2:10" ht="15">
      <c r="B387" s="59" t="s">
        <v>140</v>
      </c>
      <c r="C387" s="60" t="s">
        <v>769</v>
      </c>
      <c r="D387" s="61">
        <v>0</v>
      </c>
      <c r="E387" s="61">
        <v>0</v>
      </c>
      <c r="F387" s="61">
        <v>0</v>
      </c>
      <c r="G387" s="61">
        <v>0</v>
      </c>
      <c r="H387" s="83"/>
      <c r="I387" s="79">
        <f t="shared" si="5"/>
        <v>0</v>
      </c>
      <c r="J387" s="6"/>
    </row>
    <row r="388" spans="2:10" ht="15">
      <c r="B388" s="55" t="s">
        <v>770</v>
      </c>
      <c r="C388" s="58" t="s">
        <v>771</v>
      </c>
      <c r="D388" s="57"/>
      <c r="E388" s="57"/>
      <c r="F388" s="57"/>
      <c r="G388" s="57"/>
      <c r="H388" s="82"/>
      <c r="I388" s="78">
        <f t="shared" si="5"/>
        <v>0</v>
      </c>
      <c r="J388" s="6"/>
    </row>
    <row r="389" spans="2:10" ht="15">
      <c r="B389" s="55" t="s">
        <v>772</v>
      </c>
      <c r="C389" s="56" t="s">
        <v>773</v>
      </c>
      <c r="D389" s="57">
        <v>2403858.7200000002</v>
      </c>
      <c r="E389" s="57">
        <v>3200</v>
      </c>
      <c r="F389" s="57">
        <v>0</v>
      </c>
      <c r="G389" s="57">
        <v>0</v>
      </c>
      <c r="H389" s="82"/>
      <c r="I389" s="78">
        <f t="shared" si="5"/>
        <v>2407058.7200000002</v>
      </c>
      <c r="J389" s="6"/>
    </row>
    <row r="390" spans="2:10" ht="15">
      <c r="B390" s="59" t="s">
        <v>774</v>
      </c>
      <c r="C390" s="60" t="s">
        <v>773</v>
      </c>
      <c r="D390" s="61">
        <v>0</v>
      </c>
      <c r="E390" s="61">
        <v>0</v>
      </c>
      <c r="F390" s="61">
        <v>0</v>
      </c>
      <c r="G390" s="61">
        <v>0</v>
      </c>
      <c r="H390" s="83"/>
      <c r="I390" s="79">
        <f t="shared" si="5"/>
        <v>0</v>
      </c>
      <c r="J390" s="6"/>
    </row>
    <row r="391" spans="2:10" ht="15">
      <c r="B391" s="55" t="s">
        <v>775</v>
      </c>
      <c r="C391" s="58" t="s">
        <v>776</v>
      </c>
      <c r="D391" s="57"/>
      <c r="E391" s="57"/>
      <c r="F391" s="57"/>
      <c r="G391" s="57"/>
      <c r="H391" s="82"/>
      <c r="I391" s="78">
        <f t="shared" si="5"/>
        <v>0</v>
      </c>
      <c r="J391" s="6"/>
    </row>
    <row r="392" spans="2:10" ht="15">
      <c r="B392" s="59" t="s">
        <v>141</v>
      </c>
      <c r="C392" s="60" t="s">
        <v>777</v>
      </c>
      <c r="D392" s="61">
        <v>1941018.72</v>
      </c>
      <c r="E392" s="61">
        <v>3200</v>
      </c>
      <c r="F392" s="61">
        <v>0</v>
      </c>
      <c r="G392" s="61">
        <v>0</v>
      </c>
      <c r="H392" s="83"/>
      <c r="I392" s="79">
        <f t="shared" si="5"/>
        <v>1944218.72</v>
      </c>
      <c r="J392" s="6"/>
    </row>
    <row r="393" spans="2:10" ht="15">
      <c r="B393" s="59" t="s">
        <v>142</v>
      </c>
      <c r="C393" s="60" t="s">
        <v>778</v>
      </c>
      <c r="D393" s="61">
        <v>425416.08</v>
      </c>
      <c r="E393" s="61"/>
      <c r="F393" s="61">
        <v>0</v>
      </c>
      <c r="G393" s="61">
        <v>0</v>
      </c>
      <c r="H393" s="83"/>
      <c r="I393" s="79">
        <f t="shared" si="5"/>
        <v>425416.08</v>
      </c>
      <c r="J393" s="6"/>
    </row>
    <row r="394" spans="2:10" ht="15">
      <c r="B394" s="55" t="s">
        <v>779</v>
      </c>
      <c r="C394" s="58" t="s">
        <v>780</v>
      </c>
      <c r="D394" s="57">
        <v>1515602.64</v>
      </c>
      <c r="E394" s="57">
        <v>3200</v>
      </c>
      <c r="F394" s="57">
        <v>0</v>
      </c>
      <c r="G394" s="57">
        <v>0</v>
      </c>
      <c r="H394" s="82"/>
      <c r="I394" s="78">
        <f t="shared" si="5"/>
        <v>1518802.64</v>
      </c>
      <c r="J394" s="6"/>
    </row>
    <row r="395" spans="2:10" ht="15">
      <c r="B395" s="59" t="s">
        <v>143</v>
      </c>
      <c r="C395" s="60" t="s">
        <v>781</v>
      </c>
      <c r="D395" s="61">
        <v>0</v>
      </c>
      <c r="E395" s="61">
        <v>0</v>
      </c>
      <c r="F395" s="61">
        <v>0</v>
      </c>
      <c r="G395" s="61">
        <v>0</v>
      </c>
      <c r="H395" s="83"/>
      <c r="I395" s="79">
        <f t="shared" si="5"/>
        <v>0</v>
      </c>
      <c r="J395" s="6"/>
    </row>
    <row r="396" spans="2:10" ht="15">
      <c r="B396" s="55" t="s">
        <v>782</v>
      </c>
      <c r="C396" s="58" t="s">
        <v>144</v>
      </c>
      <c r="D396" s="57"/>
      <c r="E396" s="57"/>
      <c r="F396" s="57"/>
      <c r="G396" s="57"/>
      <c r="H396" s="82"/>
      <c r="I396" s="78">
        <f t="shared" si="5"/>
        <v>0</v>
      </c>
      <c r="J396" s="6"/>
    </row>
    <row r="397" spans="2:10" ht="15">
      <c r="B397" s="59" t="s">
        <v>145</v>
      </c>
      <c r="C397" s="60" t="s">
        <v>783</v>
      </c>
      <c r="D397" s="61">
        <v>462840</v>
      </c>
      <c r="E397" s="61">
        <v>0</v>
      </c>
      <c r="F397" s="61">
        <v>0</v>
      </c>
      <c r="G397" s="61">
        <v>0</v>
      </c>
      <c r="H397" s="83"/>
      <c r="I397" s="79">
        <f t="shared" ref="I397:I460" si="6">D397+E397+F397+G397+H397</f>
        <v>462840</v>
      </c>
      <c r="J397" s="6"/>
    </row>
    <row r="398" spans="2:10" ht="15">
      <c r="B398" s="55" t="s">
        <v>784</v>
      </c>
      <c r="C398" s="58" t="s">
        <v>785</v>
      </c>
      <c r="D398" s="57">
        <v>462840</v>
      </c>
      <c r="E398" s="57"/>
      <c r="F398" s="57">
        <v>0</v>
      </c>
      <c r="G398" s="57">
        <v>0</v>
      </c>
      <c r="H398" s="82"/>
      <c r="I398" s="78">
        <f t="shared" si="6"/>
        <v>462840</v>
      </c>
      <c r="J398" s="6"/>
    </row>
    <row r="399" spans="2:10" ht="15">
      <c r="B399" s="59" t="s">
        <v>146</v>
      </c>
      <c r="C399" s="60" t="s">
        <v>785</v>
      </c>
      <c r="D399" s="61">
        <v>0</v>
      </c>
      <c r="E399" s="61">
        <v>0</v>
      </c>
      <c r="F399" s="61">
        <v>0</v>
      </c>
      <c r="G399" s="61">
        <v>0</v>
      </c>
      <c r="H399" s="83"/>
      <c r="I399" s="79">
        <f t="shared" si="6"/>
        <v>0</v>
      </c>
      <c r="J399" s="6"/>
    </row>
    <row r="400" spans="2:10" ht="15">
      <c r="B400" s="55" t="s">
        <v>786</v>
      </c>
      <c r="C400" s="58" t="s">
        <v>787</v>
      </c>
      <c r="D400" s="57">
        <v>0</v>
      </c>
      <c r="E400" s="57"/>
      <c r="F400" s="57">
        <v>0</v>
      </c>
      <c r="G400" s="57">
        <v>0</v>
      </c>
      <c r="H400" s="82"/>
      <c r="I400" s="78">
        <f t="shared" si="6"/>
        <v>0</v>
      </c>
      <c r="J400" s="6"/>
    </row>
    <row r="401" spans="2:10" ht="15">
      <c r="B401" s="55" t="s">
        <v>788</v>
      </c>
      <c r="C401" s="56" t="s">
        <v>789</v>
      </c>
      <c r="D401" s="57">
        <v>286722.18</v>
      </c>
      <c r="E401" s="57">
        <v>84759.360000000001</v>
      </c>
      <c r="F401" s="57">
        <v>0</v>
      </c>
      <c r="G401" s="57">
        <v>0</v>
      </c>
      <c r="H401" s="82"/>
      <c r="I401" s="78">
        <f t="shared" si="6"/>
        <v>371481.54</v>
      </c>
      <c r="J401" s="6"/>
    </row>
    <row r="402" spans="2:10" ht="15">
      <c r="B402" s="59" t="s">
        <v>147</v>
      </c>
      <c r="C402" s="60" t="s">
        <v>790</v>
      </c>
      <c r="D402" s="61">
        <v>0</v>
      </c>
      <c r="E402" s="61">
        <v>0</v>
      </c>
      <c r="F402" s="61">
        <v>0</v>
      </c>
      <c r="G402" s="61">
        <v>0</v>
      </c>
      <c r="H402" s="83"/>
      <c r="I402" s="79">
        <f t="shared" si="6"/>
        <v>0</v>
      </c>
      <c r="J402" s="6"/>
    </row>
    <row r="403" spans="2:10" ht="15">
      <c r="B403" s="55" t="s">
        <v>791</v>
      </c>
      <c r="C403" s="58" t="s">
        <v>792</v>
      </c>
      <c r="D403" s="57"/>
      <c r="E403" s="57"/>
      <c r="F403" s="57"/>
      <c r="G403" s="57"/>
      <c r="H403" s="82"/>
      <c r="I403" s="78">
        <f t="shared" si="6"/>
        <v>0</v>
      </c>
      <c r="J403" s="6"/>
    </row>
    <row r="404" spans="2:10" ht="15">
      <c r="B404" s="59" t="s">
        <v>793</v>
      </c>
      <c r="C404" s="60" t="s">
        <v>794</v>
      </c>
      <c r="D404" s="61">
        <v>281864.61</v>
      </c>
      <c r="E404" s="61">
        <v>0</v>
      </c>
      <c r="F404" s="61">
        <v>0</v>
      </c>
      <c r="G404" s="61">
        <v>0</v>
      </c>
      <c r="H404" s="83"/>
      <c r="I404" s="79">
        <f t="shared" si="6"/>
        <v>281864.61</v>
      </c>
      <c r="J404" s="6"/>
    </row>
    <row r="405" spans="2:10" ht="15">
      <c r="B405" s="59" t="s">
        <v>148</v>
      </c>
      <c r="C405" s="60" t="s">
        <v>795</v>
      </c>
      <c r="D405" s="61"/>
      <c r="E405" s="61"/>
      <c r="F405" s="61"/>
      <c r="G405" s="61"/>
      <c r="H405" s="83"/>
      <c r="I405" s="79">
        <f t="shared" si="6"/>
        <v>0</v>
      </c>
      <c r="J405" s="6"/>
    </row>
    <row r="406" spans="2:10" ht="15">
      <c r="B406" s="55" t="s">
        <v>796</v>
      </c>
      <c r="C406" s="58" t="s">
        <v>797</v>
      </c>
      <c r="D406" s="57">
        <v>281864.61</v>
      </c>
      <c r="E406" s="57"/>
      <c r="F406" s="57">
        <v>0</v>
      </c>
      <c r="G406" s="57">
        <v>0</v>
      </c>
      <c r="H406" s="82"/>
      <c r="I406" s="78">
        <f t="shared" si="6"/>
        <v>281864.61</v>
      </c>
      <c r="J406" s="6"/>
    </row>
    <row r="407" spans="2:10" ht="15">
      <c r="B407" s="59" t="s">
        <v>798</v>
      </c>
      <c r="C407" s="60" t="s">
        <v>799</v>
      </c>
      <c r="D407" s="61">
        <v>0</v>
      </c>
      <c r="E407" s="61">
        <v>0</v>
      </c>
      <c r="F407" s="61">
        <v>0</v>
      </c>
      <c r="G407" s="61">
        <v>0</v>
      </c>
      <c r="H407" s="83"/>
      <c r="I407" s="79">
        <f t="shared" si="6"/>
        <v>0</v>
      </c>
      <c r="J407" s="6"/>
    </row>
    <row r="408" spans="2:10" ht="15">
      <c r="B408" s="55" t="s">
        <v>800</v>
      </c>
      <c r="C408" s="58" t="s">
        <v>801</v>
      </c>
      <c r="D408" s="57"/>
      <c r="E408" s="57"/>
      <c r="F408" s="57"/>
      <c r="G408" s="57"/>
      <c r="H408" s="82"/>
      <c r="I408" s="78">
        <f t="shared" si="6"/>
        <v>0</v>
      </c>
      <c r="J408" s="6"/>
    </row>
    <row r="409" spans="2:10" ht="15">
      <c r="B409" s="59" t="s">
        <v>149</v>
      </c>
      <c r="C409" s="60" t="s">
        <v>802</v>
      </c>
      <c r="D409" s="61">
        <v>0</v>
      </c>
      <c r="E409" s="61">
        <v>0</v>
      </c>
      <c r="F409" s="61">
        <v>0</v>
      </c>
      <c r="G409" s="61">
        <v>0</v>
      </c>
      <c r="H409" s="83"/>
      <c r="I409" s="79">
        <f t="shared" si="6"/>
        <v>0</v>
      </c>
      <c r="J409" s="6"/>
    </row>
    <row r="410" spans="2:10" ht="22.5">
      <c r="B410" s="59" t="s">
        <v>803</v>
      </c>
      <c r="C410" s="60" t="s">
        <v>804</v>
      </c>
      <c r="D410" s="61"/>
      <c r="E410" s="61"/>
      <c r="F410" s="61"/>
      <c r="G410" s="61"/>
      <c r="H410" s="83"/>
      <c r="I410" s="79">
        <f t="shared" si="6"/>
        <v>0</v>
      </c>
      <c r="J410" s="6"/>
    </row>
    <row r="411" spans="2:10" ht="15">
      <c r="B411" s="55" t="s">
        <v>805</v>
      </c>
      <c r="C411" s="58" t="s">
        <v>806</v>
      </c>
      <c r="D411" s="57"/>
      <c r="E411" s="57"/>
      <c r="F411" s="57"/>
      <c r="G411" s="57"/>
      <c r="H411" s="82"/>
      <c r="I411" s="78">
        <f t="shared" si="6"/>
        <v>0</v>
      </c>
      <c r="J411" s="6"/>
    </row>
    <row r="412" spans="2:10" ht="15">
      <c r="B412" s="59" t="s">
        <v>150</v>
      </c>
      <c r="C412" s="60" t="s">
        <v>806</v>
      </c>
      <c r="D412" s="61">
        <v>0</v>
      </c>
      <c r="E412" s="61">
        <v>0</v>
      </c>
      <c r="F412" s="61">
        <v>0</v>
      </c>
      <c r="G412" s="61">
        <v>0</v>
      </c>
      <c r="H412" s="83"/>
      <c r="I412" s="79">
        <f t="shared" si="6"/>
        <v>0</v>
      </c>
      <c r="J412" s="6"/>
    </row>
    <row r="413" spans="2:10" ht="15">
      <c r="B413" s="55" t="s">
        <v>807</v>
      </c>
      <c r="C413" s="58" t="s">
        <v>808</v>
      </c>
      <c r="D413" s="57"/>
      <c r="E413" s="57"/>
      <c r="F413" s="57"/>
      <c r="G413" s="57"/>
      <c r="H413" s="82"/>
      <c r="I413" s="78">
        <f t="shared" si="6"/>
        <v>0</v>
      </c>
      <c r="J413" s="6"/>
    </row>
    <row r="414" spans="2:10" ht="15">
      <c r="B414" s="59" t="s">
        <v>809</v>
      </c>
      <c r="C414" s="60" t="s">
        <v>808</v>
      </c>
      <c r="D414" s="61">
        <v>0</v>
      </c>
      <c r="E414" s="61">
        <v>0</v>
      </c>
      <c r="F414" s="61">
        <v>0</v>
      </c>
      <c r="G414" s="61">
        <v>0</v>
      </c>
      <c r="H414" s="83"/>
      <c r="I414" s="79">
        <f t="shared" si="6"/>
        <v>0</v>
      </c>
      <c r="J414" s="6"/>
    </row>
    <row r="415" spans="2:10" ht="15">
      <c r="B415" s="55" t="s">
        <v>810</v>
      </c>
      <c r="C415" s="58" t="s">
        <v>151</v>
      </c>
      <c r="D415" s="57"/>
      <c r="E415" s="57"/>
      <c r="F415" s="57"/>
      <c r="G415" s="57"/>
      <c r="H415" s="82"/>
      <c r="I415" s="78">
        <f t="shared" si="6"/>
        <v>0</v>
      </c>
      <c r="J415" s="6"/>
    </row>
    <row r="416" spans="2:10" ht="15">
      <c r="B416" s="59" t="s">
        <v>811</v>
      </c>
      <c r="C416" s="60" t="s">
        <v>151</v>
      </c>
      <c r="D416" s="61">
        <v>0</v>
      </c>
      <c r="E416" s="61">
        <v>0</v>
      </c>
      <c r="F416" s="61">
        <v>0</v>
      </c>
      <c r="G416" s="61">
        <v>0</v>
      </c>
      <c r="H416" s="83"/>
      <c r="I416" s="79">
        <f t="shared" si="6"/>
        <v>0</v>
      </c>
      <c r="J416" s="6"/>
    </row>
    <row r="417" spans="2:10" ht="15">
      <c r="B417" s="55" t="s">
        <v>812</v>
      </c>
      <c r="C417" s="58" t="s">
        <v>813</v>
      </c>
      <c r="D417" s="57"/>
      <c r="E417" s="57"/>
      <c r="F417" s="57"/>
      <c r="G417" s="57"/>
      <c r="H417" s="82"/>
      <c r="I417" s="78">
        <f t="shared" si="6"/>
        <v>0</v>
      </c>
      <c r="J417" s="6"/>
    </row>
    <row r="418" spans="2:10" ht="14.25" customHeight="1">
      <c r="B418" s="59" t="s">
        <v>814</v>
      </c>
      <c r="C418" s="60" t="s">
        <v>815</v>
      </c>
      <c r="D418" s="61">
        <v>0</v>
      </c>
      <c r="E418" s="61">
        <v>76008</v>
      </c>
      <c r="F418" s="61">
        <v>0</v>
      </c>
      <c r="G418" s="61">
        <v>0</v>
      </c>
      <c r="H418" s="83"/>
      <c r="I418" s="79">
        <f t="shared" si="6"/>
        <v>76008</v>
      </c>
      <c r="J418" s="6"/>
    </row>
    <row r="419" spans="2:10" ht="15">
      <c r="B419" s="59" t="s">
        <v>152</v>
      </c>
      <c r="C419" s="60" t="s">
        <v>816</v>
      </c>
      <c r="D419" s="61"/>
      <c r="E419" s="61"/>
      <c r="F419" s="61"/>
      <c r="G419" s="61"/>
      <c r="H419" s="83"/>
      <c r="I419" s="79">
        <f t="shared" si="6"/>
        <v>0</v>
      </c>
      <c r="J419" s="6"/>
    </row>
    <row r="420" spans="2:10" ht="15">
      <c r="B420" s="59" t="s">
        <v>153</v>
      </c>
      <c r="C420" s="60" t="s">
        <v>817</v>
      </c>
      <c r="D420" s="61">
        <v>0</v>
      </c>
      <c r="E420" s="61">
        <v>76008</v>
      </c>
      <c r="F420" s="61">
        <v>0</v>
      </c>
      <c r="G420" s="61">
        <v>0</v>
      </c>
      <c r="H420" s="83"/>
      <c r="I420" s="79">
        <f t="shared" si="6"/>
        <v>76008</v>
      </c>
      <c r="J420" s="6"/>
    </row>
    <row r="421" spans="2:10" ht="15">
      <c r="B421" s="55" t="s">
        <v>818</v>
      </c>
      <c r="C421" s="58" t="s">
        <v>819</v>
      </c>
      <c r="D421" s="57"/>
      <c r="E421" s="57"/>
      <c r="F421" s="57"/>
      <c r="G421" s="57"/>
      <c r="H421" s="82"/>
      <c r="I421" s="78">
        <f t="shared" si="6"/>
        <v>0</v>
      </c>
      <c r="J421" s="6"/>
    </row>
    <row r="422" spans="2:10" ht="15">
      <c r="B422" s="59" t="s">
        <v>820</v>
      </c>
      <c r="C422" s="60" t="s">
        <v>821</v>
      </c>
      <c r="D422" s="61">
        <v>4857.57</v>
      </c>
      <c r="E422" s="61">
        <v>8751.36</v>
      </c>
      <c r="F422" s="61">
        <v>0</v>
      </c>
      <c r="G422" s="61">
        <v>0</v>
      </c>
      <c r="H422" s="83"/>
      <c r="I422" s="79">
        <f t="shared" si="6"/>
        <v>13608.93</v>
      </c>
      <c r="J422" s="6"/>
    </row>
    <row r="423" spans="2:10" ht="15">
      <c r="B423" s="59" t="s">
        <v>154</v>
      </c>
      <c r="C423" s="60" t="s">
        <v>822</v>
      </c>
      <c r="D423" s="61">
        <v>0</v>
      </c>
      <c r="E423" s="61"/>
      <c r="F423" s="61">
        <v>0</v>
      </c>
      <c r="G423" s="61">
        <v>0</v>
      </c>
      <c r="H423" s="83"/>
      <c r="I423" s="79">
        <f t="shared" si="6"/>
        <v>0</v>
      </c>
      <c r="J423" s="6"/>
    </row>
    <row r="424" spans="2:10" ht="15">
      <c r="B424" s="59" t="s">
        <v>155</v>
      </c>
      <c r="C424" s="60" t="s">
        <v>823</v>
      </c>
      <c r="D424" s="61">
        <v>4857.57</v>
      </c>
      <c r="E424" s="61">
        <v>8751.36</v>
      </c>
      <c r="F424" s="61">
        <v>0</v>
      </c>
      <c r="G424" s="61">
        <v>0</v>
      </c>
      <c r="H424" s="83"/>
      <c r="I424" s="79">
        <f t="shared" si="6"/>
        <v>13608.93</v>
      </c>
      <c r="J424" s="6"/>
    </row>
    <row r="425" spans="2:10" ht="15">
      <c r="B425" s="59" t="s">
        <v>824</v>
      </c>
      <c r="C425" s="60" t="s">
        <v>825</v>
      </c>
      <c r="D425" s="61"/>
      <c r="E425" s="61"/>
      <c r="F425" s="61"/>
      <c r="G425" s="61"/>
      <c r="H425" s="83"/>
      <c r="I425" s="79">
        <f t="shared" si="6"/>
        <v>0</v>
      </c>
      <c r="J425" s="6"/>
    </row>
    <row r="426" spans="2:10" ht="15">
      <c r="B426" s="59" t="s">
        <v>826</v>
      </c>
      <c r="C426" s="60" t="s">
        <v>827</v>
      </c>
      <c r="D426" s="61"/>
      <c r="E426" s="61"/>
      <c r="F426" s="61"/>
      <c r="G426" s="61"/>
      <c r="H426" s="83"/>
      <c r="I426" s="79">
        <f t="shared" si="6"/>
        <v>0</v>
      </c>
      <c r="J426" s="6"/>
    </row>
    <row r="427" spans="2:10" ht="15">
      <c r="B427" s="59" t="s">
        <v>156</v>
      </c>
      <c r="C427" s="60" t="s">
        <v>828</v>
      </c>
      <c r="D427" s="61"/>
      <c r="E427" s="61"/>
      <c r="F427" s="61"/>
      <c r="G427" s="61"/>
      <c r="H427" s="83"/>
      <c r="I427" s="79">
        <f t="shared" si="6"/>
        <v>0</v>
      </c>
      <c r="J427" s="6"/>
    </row>
    <row r="428" spans="2:10" ht="15">
      <c r="B428" s="59" t="s">
        <v>157</v>
      </c>
      <c r="C428" s="60" t="s">
        <v>829</v>
      </c>
      <c r="D428" s="61"/>
      <c r="E428" s="61"/>
      <c r="F428" s="61"/>
      <c r="G428" s="61"/>
      <c r="H428" s="83"/>
      <c r="I428" s="79">
        <f t="shared" si="6"/>
        <v>0</v>
      </c>
      <c r="J428" s="6"/>
    </row>
    <row r="429" spans="2:10" ht="15">
      <c r="B429" s="55" t="s">
        <v>158</v>
      </c>
      <c r="C429" s="58" t="s">
        <v>830</v>
      </c>
      <c r="D429" s="57"/>
      <c r="E429" s="57"/>
      <c r="F429" s="57"/>
      <c r="G429" s="57"/>
      <c r="H429" s="82"/>
      <c r="I429" s="78">
        <f t="shared" si="6"/>
        <v>0</v>
      </c>
      <c r="J429" s="6"/>
    </row>
    <row r="430" spans="2:10" ht="15">
      <c r="B430" s="55" t="s">
        <v>831</v>
      </c>
      <c r="C430" s="58" t="s">
        <v>832</v>
      </c>
      <c r="D430" s="57"/>
      <c r="E430" s="57"/>
      <c r="F430" s="57"/>
      <c r="G430" s="57"/>
      <c r="H430" s="82"/>
      <c r="I430" s="78">
        <f t="shared" si="6"/>
        <v>0</v>
      </c>
      <c r="J430" s="6"/>
    </row>
    <row r="431" spans="2:10" ht="15">
      <c r="B431" s="55" t="s">
        <v>833</v>
      </c>
      <c r="C431" s="56" t="s">
        <v>834</v>
      </c>
      <c r="D431" s="57">
        <v>13434132.640000001</v>
      </c>
      <c r="E431" s="57">
        <v>0</v>
      </c>
      <c r="F431" s="57">
        <v>0</v>
      </c>
      <c r="G431" s="57">
        <v>0</v>
      </c>
      <c r="H431" s="82"/>
      <c r="I431" s="78">
        <f t="shared" si="6"/>
        <v>13434132.640000001</v>
      </c>
      <c r="J431" s="6"/>
    </row>
    <row r="432" spans="2:10" ht="13.5" customHeight="1">
      <c r="B432" s="59" t="s">
        <v>835</v>
      </c>
      <c r="C432" s="62" t="s">
        <v>836</v>
      </c>
      <c r="D432" s="61">
        <v>0</v>
      </c>
      <c r="E432" s="61">
        <v>0</v>
      </c>
      <c r="F432" s="61">
        <v>0</v>
      </c>
      <c r="G432" s="61">
        <v>0</v>
      </c>
      <c r="H432" s="83"/>
      <c r="I432" s="79">
        <f t="shared" si="6"/>
        <v>0</v>
      </c>
      <c r="J432" s="6"/>
    </row>
    <row r="433" spans="2:10" ht="15">
      <c r="B433" s="55" t="s">
        <v>837</v>
      </c>
      <c r="C433" s="58" t="s">
        <v>838</v>
      </c>
      <c r="D433" s="57">
        <v>0</v>
      </c>
      <c r="E433" s="57">
        <v>0</v>
      </c>
      <c r="F433" s="57">
        <v>0</v>
      </c>
      <c r="G433" s="57">
        <v>0</v>
      </c>
      <c r="H433" s="82"/>
      <c r="I433" s="78">
        <f t="shared" si="6"/>
        <v>0</v>
      </c>
      <c r="J433" s="6"/>
    </row>
    <row r="434" spans="2:10" ht="15">
      <c r="B434" s="59" t="s">
        <v>839</v>
      </c>
      <c r="C434" s="60" t="s">
        <v>840</v>
      </c>
      <c r="D434" s="61"/>
      <c r="E434" s="61"/>
      <c r="F434" s="61"/>
      <c r="G434" s="61"/>
      <c r="H434" s="83"/>
      <c r="I434" s="79">
        <f t="shared" si="6"/>
        <v>0</v>
      </c>
      <c r="J434" s="6"/>
    </row>
    <row r="435" spans="2:10" ht="15">
      <c r="B435" s="55" t="s">
        <v>841</v>
      </c>
      <c r="C435" s="58" t="s">
        <v>842</v>
      </c>
      <c r="D435" s="57">
        <v>0</v>
      </c>
      <c r="E435" s="57">
        <v>0</v>
      </c>
      <c r="F435" s="57">
        <v>0</v>
      </c>
      <c r="G435" s="57">
        <v>0</v>
      </c>
      <c r="H435" s="82"/>
      <c r="I435" s="78">
        <f t="shared" si="6"/>
        <v>0</v>
      </c>
      <c r="J435" s="6"/>
    </row>
    <row r="436" spans="2:10" ht="15">
      <c r="B436" s="59" t="s">
        <v>843</v>
      </c>
      <c r="C436" s="60" t="s">
        <v>844</v>
      </c>
      <c r="D436" s="61"/>
      <c r="E436" s="61"/>
      <c r="F436" s="61"/>
      <c r="G436" s="61"/>
      <c r="H436" s="83"/>
      <c r="I436" s="79">
        <f t="shared" si="6"/>
        <v>0</v>
      </c>
      <c r="J436" s="6"/>
    </row>
    <row r="437" spans="2:10" ht="15">
      <c r="B437" s="55" t="s">
        <v>845</v>
      </c>
      <c r="C437" s="58" t="s">
        <v>846</v>
      </c>
      <c r="D437" s="57">
        <v>0</v>
      </c>
      <c r="E437" s="57">
        <v>0</v>
      </c>
      <c r="F437" s="57">
        <v>0</v>
      </c>
      <c r="G437" s="57">
        <v>0</v>
      </c>
      <c r="H437" s="82"/>
      <c r="I437" s="78">
        <f t="shared" si="6"/>
        <v>0</v>
      </c>
      <c r="J437" s="6"/>
    </row>
    <row r="438" spans="2:10" ht="15">
      <c r="B438" s="59" t="s">
        <v>159</v>
      </c>
      <c r="C438" s="60" t="s">
        <v>847</v>
      </c>
      <c r="D438" s="61"/>
      <c r="E438" s="61"/>
      <c r="F438" s="61"/>
      <c r="G438" s="61"/>
      <c r="H438" s="83"/>
      <c r="I438" s="79">
        <f t="shared" si="6"/>
        <v>0</v>
      </c>
      <c r="J438" s="6"/>
    </row>
    <row r="439" spans="2:10" ht="13.5" customHeight="1">
      <c r="B439" s="55" t="s">
        <v>848</v>
      </c>
      <c r="C439" s="58" t="s">
        <v>849</v>
      </c>
      <c r="D439" s="57">
        <v>0</v>
      </c>
      <c r="E439" s="57">
        <v>0</v>
      </c>
      <c r="F439" s="57">
        <v>0</v>
      </c>
      <c r="G439" s="57">
        <v>0</v>
      </c>
      <c r="H439" s="82"/>
      <c r="I439" s="78">
        <f t="shared" si="6"/>
        <v>0</v>
      </c>
      <c r="J439" s="6"/>
    </row>
    <row r="440" spans="2:10" ht="22.5">
      <c r="B440" s="59" t="s">
        <v>850</v>
      </c>
      <c r="C440" s="60" t="s">
        <v>849</v>
      </c>
      <c r="D440" s="61"/>
      <c r="E440" s="61"/>
      <c r="F440" s="61"/>
      <c r="G440" s="61"/>
      <c r="H440" s="83"/>
      <c r="I440" s="79">
        <f t="shared" si="6"/>
        <v>0</v>
      </c>
      <c r="J440" s="6"/>
    </row>
    <row r="441" spans="2:10" ht="24.75" customHeight="1">
      <c r="B441" s="55" t="s">
        <v>851</v>
      </c>
      <c r="C441" s="58" t="s">
        <v>852</v>
      </c>
      <c r="D441" s="57">
        <v>0</v>
      </c>
      <c r="E441" s="57">
        <v>0</v>
      </c>
      <c r="F441" s="57">
        <v>0</v>
      </c>
      <c r="G441" s="57">
        <v>0</v>
      </c>
      <c r="H441" s="82"/>
      <c r="I441" s="78">
        <f t="shared" si="6"/>
        <v>0</v>
      </c>
      <c r="J441" s="6"/>
    </row>
    <row r="442" spans="2:10" ht="22.5">
      <c r="B442" s="59" t="s">
        <v>853</v>
      </c>
      <c r="C442" s="60" t="s">
        <v>854</v>
      </c>
      <c r="D442" s="61"/>
      <c r="E442" s="61"/>
      <c r="F442" s="61"/>
      <c r="G442" s="61"/>
      <c r="H442" s="83"/>
      <c r="I442" s="79">
        <f t="shared" si="6"/>
        <v>0</v>
      </c>
      <c r="J442" s="6"/>
    </row>
    <row r="443" spans="2:10" ht="27" customHeight="1">
      <c r="B443" s="55" t="s">
        <v>855</v>
      </c>
      <c r="C443" s="58" t="s">
        <v>856</v>
      </c>
      <c r="D443" s="57">
        <v>0</v>
      </c>
      <c r="E443" s="57">
        <v>0</v>
      </c>
      <c r="F443" s="57">
        <v>0</v>
      </c>
      <c r="G443" s="57">
        <v>0</v>
      </c>
      <c r="H443" s="82"/>
      <c r="I443" s="78">
        <f t="shared" si="6"/>
        <v>0</v>
      </c>
      <c r="J443" s="6"/>
    </row>
    <row r="444" spans="2:10" ht="22.5">
      <c r="B444" s="59" t="s">
        <v>857</v>
      </c>
      <c r="C444" s="60" t="s">
        <v>858</v>
      </c>
      <c r="D444" s="61"/>
      <c r="E444" s="61"/>
      <c r="F444" s="61"/>
      <c r="G444" s="61"/>
      <c r="H444" s="83"/>
      <c r="I444" s="79">
        <f t="shared" si="6"/>
        <v>0</v>
      </c>
      <c r="J444" s="6"/>
    </row>
    <row r="445" spans="2:10" ht="22.5">
      <c r="B445" s="55" t="s">
        <v>859</v>
      </c>
      <c r="C445" s="58" t="s">
        <v>860</v>
      </c>
      <c r="D445" s="57">
        <v>0</v>
      </c>
      <c r="E445" s="57">
        <v>0</v>
      </c>
      <c r="F445" s="57">
        <v>0</v>
      </c>
      <c r="G445" s="57">
        <v>0</v>
      </c>
      <c r="H445" s="82"/>
      <c r="I445" s="78">
        <f t="shared" si="6"/>
        <v>0</v>
      </c>
      <c r="J445" s="6"/>
    </row>
    <row r="446" spans="2:10" ht="15">
      <c r="B446" s="59" t="s">
        <v>861</v>
      </c>
      <c r="C446" s="60" t="s">
        <v>862</v>
      </c>
      <c r="D446" s="61"/>
      <c r="E446" s="61"/>
      <c r="F446" s="61"/>
      <c r="G446" s="61"/>
      <c r="H446" s="83"/>
      <c r="I446" s="79">
        <f t="shared" si="6"/>
        <v>0</v>
      </c>
      <c r="J446" s="6"/>
    </row>
    <row r="447" spans="2:10" ht="15">
      <c r="B447" s="55" t="s">
        <v>863</v>
      </c>
      <c r="C447" s="58" t="s">
        <v>864</v>
      </c>
      <c r="D447" s="57">
        <v>0</v>
      </c>
      <c r="E447" s="57">
        <v>0</v>
      </c>
      <c r="F447" s="57">
        <v>0</v>
      </c>
      <c r="G447" s="57">
        <v>0</v>
      </c>
      <c r="H447" s="82"/>
      <c r="I447" s="78">
        <f t="shared" si="6"/>
        <v>0</v>
      </c>
      <c r="J447" s="6"/>
    </row>
    <row r="448" spans="2:10" ht="15">
      <c r="B448" s="59" t="s">
        <v>865</v>
      </c>
      <c r="C448" s="60" t="s">
        <v>864</v>
      </c>
      <c r="D448" s="61"/>
      <c r="E448" s="61"/>
      <c r="F448" s="61"/>
      <c r="G448" s="61"/>
      <c r="H448" s="83"/>
      <c r="I448" s="79">
        <f t="shared" si="6"/>
        <v>0</v>
      </c>
      <c r="J448" s="6"/>
    </row>
    <row r="449" spans="2:10" ht="13.5" customHeight="1">
      <c r="B449" s="55" t="s">
        <v>866</v>
      </c>
      <c r="C449" s="58" t="s">
        <v>867</v>
      </c>
      <c r="D449" s="57">
        <v>0</v>
      </c>
      <c r="E449" s="57">
        <v>0</v>
      </c>
      <c r="F449" s="57">
        <v>0</v>
      </c>
      <c r="G449" s="57">
        <v>0</v>
      </c>
      <c r="H449" s="82"/>
      <c r="I449" s="78">
        <f t="shared" si="6"/>
        <v>0</v>
      </c>
      <c r="J449" s="6"/>
    </row>
    <row r="450" spans="2:10" ht="22.5">
      <c r="B450" s="55" t="s">
        <v>868</v>
      </c>
      <c r="C450" s="58" t="s">
        <v>869</v>
      </c>
      <c r="D450" s="57"/>
      <c r="E450" s="57"/>
      <c r="F450" s="57"/>
      <c r="G450" s="57"/>
      <c r="H450" s="82"/>
      <c r="I450" s="78">
        <f t="shared" si="6"/>
        <v>0</v>
      </c>
      <c r="J450" s="6"/>
    </row>
    <row r="451" spans="2:10" ht="22.5">
      <c r="B451" s="59" t="s">
        <v>870</v>
      </c>
      <c r="C451" s="62" t="s">
        <v>871</v>
      </c>
      <c r="D451" s="61">
        <v>0</v>
      </c>
      <c r="E451" s="61">
        <v>0</v>
      </c>
      <c r="F451" s="61">
        <v>0</v>
      </c>
      <c r="G451" s="61">
        <v>0</v>
      </c>
      <c r="H451" s="83"/>
      <c r="I451" s="79">
        <f t="shared" si="6"/>
        <v>0</v>
      </c>
      <c r="J451" s="6"/>
    </row>
    <row r="452" spans="2:10" ht="26.25" customHeight="1">
      <c r="B452" s="55" t="s">
        <v>872</v>
      </c>
      <c r="C452" s="58" t="s">
        <v>873</v>
      </c>
      <c r="D452" s="57">
        <v>0</v>
      </c>
      <c r="E452" s="57">
        <v>0</v>
      </c>
      <c r="F452" s="57">
        <v>0</v>
      </c>
      <c r="G452" s="57">
        <v>0</v>
      </c>
      <c r="H452" s="82"/>
      <c r="I452" s="78">
        <f t="shared" si="6"/>
        <v>0</v>
      </c>
      <c r="J452" s="6"/>
    </row>
    <row r="453" spans="2:10" ht="15">
      <c r="B453" s="59" t="s">
        <v>874</v>
      </c>
      <c r="C453" s="60" t="s">
        <v>875</v>
      </c>
      <c r="D453" s="61"/>
      <c r="E453" s="61"/>
      <c r="F453" s="61"/>
      <c r="G453" s="61"/>
      <c r="H453" s="83"/>
      <c r="I453" s="79">
        <f t="shared" si="6"/>
        <v>0</v>
      </c>
      <c r="J453" s="6"/>
    </row>
    <row r="454" spans="2:10" ht="22.5">
      <c r="B454" s="55" t="s">
        <v>876</v>
      </c>
      <c r="C454" s="58" t="s">
        <v>877</v>
      </c>
      <c r="D454" s="57">
        <v>0</v>
      </c>
      <c r="E454" s="57">
        <v>0</v>
      </c>
      <c r="F454" s="57">
        <v>0</v>
      </c>
      <c r="G454" s="57">
        <v>0</v>
      </c>
      <c r="H454" s="82"/>
      <c r="I454" s="78">
        <f t="shared" si="6"/>
        <v>0</v>
      </c>
      <c r="J454" s="6"/>
    </row>
    <row r="455" spans="2:10" ht="13.5" customHeight="1">
      <c r="B455" s="59" t="s">
        <v>878</v>
      </c>
      <c r="C455" s="60" t="s">
        <v>877</v>
      </c>
      <c r="D455" s="61"/>
      <c r="E455" s="61"/>
      <c r="F455" s="61"/>
      <c r="G455" s="61"/>
      <c r="H455" s="83"/>
      <c r="I455" s="79">
        <f t="shared" si="6"/>
        <v>0</v>
      </c>
      <c r="J455" s="6"/>
    </row>
    <row r="456" spans="2:10" ht="15">
      <c r="B456" s="55" t="s">
        <v>879</v>
      </c>
      <c r="C456" s="58" t="s">
        <v>880</v>
      </c>
      <c r="D456" s="57">
        <v>0</v>
      </c>
      <c r="E456" s="57">
        <v>0</v>
      </c>
      <c r="F456" s="57">
        <v>0</v>
      </c>
      <c r="G456" s="57">
        <v>0</v>
      </c>
      <c r="H456" s="82"/>
      <c r="I456" s="78">
        <f t="shared" si="6"/>
        <v>0</v>
      </c>
      <c r="J456" s="6"/>
    </row>
    <row r="457" spans="2:10" ht="15">
      <c r="B457" s="59" t="s">
        <v>881</v>
      </c>
      <c r="C457" s="60" t="s">
        <v>882</v>
      </c>
      <c r="D457" s="61"/>
      <c r="E457" s="61"/>
      <c r="F457" s="61"/>
      <c r="G457" s="61"/>
      <c r="H457" s="83"/>
      <c r="I457" s="79">
        <f t="shared" si="6"/>
        <v>0</v>
      </c>
      <c r="J457" s="6"/>
    </row>
    <row r="458" spans="2:10" ht="15">
      <c r="B458" s="59" t="s">
        <v>883</v>
      </c>
      <c r="C458" s="60" t="s">
        <v>884</v>
      </c>
      <c r="D458" s="61">
        <v>0</v>
      </c>
      <c r="E458" s="61">
        <v>0</v>
      </c>
      <c r="F458" s="61">
        <v>0</v>
      </c>
      <c r="G458" s="61">
        <v>0</v>
      </c>
      <c r="H458" s="83"/>
      <c r="I458" s="79">
        <f t="shared" si="6"/>
        <v>0</v>
      </c>
      <c r="J458" s="6"/>
    </row>
    <row r="459" spans="2:10" ht="18" customHeight="1">
      <c r="B459" s="55" t="s">
        <v>885</v>
      </c>
      <c r="C459" s="58" t="s">
        <v>886</v>
      </c>
      <c r="D459" s="57"/>
      <c r="E459" s="57"/>
      <c r="F459" s="57"/>
      <c r="G459" s="57"/>
      <c r="H459" s="82"/>
      <c r="I459" s="78">
        <f t="shared" si="6"/>
        <v>0</v>
      </c>
      <c r="J459" s="6"/>
    </row>
    <row r="460" spans="2:10" ht="15">
      <c r="B460" s="59" t="s">
        <v>887</v>
      </c>
      <c r="C460" s="60" t="s">
        <v>888</v>
      </c>
      <c r="D460" s="61"/>
      <c r="E460" s="61"/>
      <c r="F460" s="61"/>
      <c r="G460" s="61"/>
      <c r="H460" s="83"/>
      <c r="I460" s="79">
        <f t="shared" si="6"/>
        <v>0</v>
      </c>
      <c r="J460" s="6"/>
    </row>
    <row r="461" spans="2:10" ht="13.5" customHeight="1">
      <c r="B461" s="55" t="s">
        <v>889</v>
      </c>
      <c r="C461" s="58" t="s">
        <v>890</v>
      </c>
      <c r="D461" s="57">
        <v>0</v>
      </c>
      <c r="E461" s="57">
        <v>0</v>
      </c>
      <c r="F461" s="57">
        <v>0</v>
      </c>
      <c r="G461" s="57">
        <v>0</v>
      </c>
      <c r="H461" s="82"/>
      <c r="I461" s="78">
        <f t="shared" ref="I461:I524" si="7">D461+E461+F461+G461+H461</f>
        <v>0</v>
      </c>
      <c r="J461" s="6"/>
    </row>
    <row r="462" spans="2:10" ht="15">
      <c r="B462" s="55" t="s">
        <v>891</v>
      </c>
      <c r="C462" s="58" t="s">
        <v>892</v>
      </c>
      <c r="D462" s="57"/>
      <c r="E462" s="57"/>
      <c r="F462" s="57"/>
      <c r="G462" s="57"/>
      <c r="H462" s="82"/>
      <c r="I462" s="78">
        <f t="shared" si="7"/>
        <v>0</v>
      </c>
      <c r="J462" s="6"/>
    </row>
    <row r="463" spans="2:10" ht="15">
      <c r="B463" s="59" t="s">
        <v>893</v>
      </c>
      <c r="C463" s="62" t="s">
        <v>892</v>
      </c>
      <c r="D463" s="61">
        <v>9258132.6400000006</v>
      </c>
      <c r="E463" s="61">
        <v>0</v>
      </c>
      <c r="F463" s="61">
        <v>0</v>
      </c>
      <c r="G463" s="61">
        <v>0</v>
      </c>
      <c r="H463" s="83"/>
      <c r="I463" s="79">
        <f t="shared" si="7"/>
        <v>9258132.6400000006</v>
      </c>
      <c r="J463" s="6"/>
    </row>
    <row r="464" spans="2:10" ht="15">
      <c r="B464" s="55" t="s">
        <v>894</v>
      </c>
      <c r="C464" s="58" t="s">
        <v>895</v>
      </c>
      <c r="D464" s="57">
        <v>0</v>
      </c>
      <c r="E464" s="57">
        <v>0</v>
      </c>
      <c r="F464" s="57">
        <v>0</v>
      </c>
      <c r="G464" s="57">
        <v>0</v>
      </c>
      <c r="H464" s="82"/>
      <c r="I464" s="78">
        <f t="shared" si="7"/>
        <v>0</v>
      </c>
      <c r="J464" s="6"/>
    </row>
    <row r="465" spans="2:10" ht="15">
      <c r="B465" s="59" t="s">
        <v>896</v>
      </c>
      <c r="C465" s="60" t="s">
        <v>895</v>
      </c>
      <c r="D465" s="61">
        <v>0</v>
      </c>
      <c r="E465" s="61"/>
      <c r="F465" s="61">
        <v>0</v>
      </c>
      <c r="G465" s="61">
        <v>0</v>
      </c>
      <c r="H465" s="83"/>
      <c r="I465" s="79">
        <f t="shared" si="7"/>
        <v>0</v>
      </c>
      <c r="J465" s="6"/>
    </row>
    <row r="466" spans="2:10" ht="15">
      <c r="B466" s="55" t="s">
        <v>897</v>
      </c>
      <c r="C466" s="58" t="s">
        <v>898</v>
      </c>
      <c r="D466" s="57">
        <v>0</v>
      </c>
      <c r="E466" s="57">
        <v>0</v>
      </c>
      <c r="F466" s="57">
        <v>0</v>
      </c>
      <c r="G466" s="57">
        <v>0</v>
      </c>
      <c r="H466" s="82"/>
      <c r="I466" s="78">
        <f t="shared" si="7"/>
        <v>0</v>
      </c>
      <c r="J466" s="6"/>
    </row>
    <row r="467" spans="2:10" ht="15">
      <c r="B467" s="59" t="s">
        <v>899</v>
      </c>
      <c r="C467" s="60" t="s">
        <v>898</v>
      </c>
      <c r="D467" s="61"/>
      <c r="E467" s="61"/>
      <c r="F467" s="61"/>
      <c r="G467" s="61"/>
      <c r="H467" s="83"/>
      <c r="I467" s="79">
        <f t="shared" si="7"/>
        <v>0</v>
      </c>
      <c r="J467" s="6"/>
    </row>
    <row r="468" spans="2:10" ht="15">
      <c r="B468" s="55" t="s">
        <v>900</v>
      </c>
      <c r="C468" s="58" t="s">
        <v>901</v>
      </c>
      <c r="D468" s="57">
        <v>0</v>
      </c>
      <c r="E468" s="57">
        <v>0</v>
      </c>
      <c r="F468" s="57">
        <v>0</v>
      </c>
      <c r="G468" s="57">
        <v>0</v>
      </c>
      <c r="H468" s="82"/>
      <c r="I468" s="78">
        <f t="shared" si="7"/>
        <v>0</v>
      </c>
      <c r="J468" s="6"/>
    </row>
    <row r="469" spans="2:10" ht="15">
      <c r="B469" s="59" t="s">
        <v>902</v>
      </c>
      <c r="C469" s="60" t="s">
        <v>901</v>
      </c>
      <c r="D469" s="61"/>
      <c r="E469" s="61"/>
      <c r="F469" s="61"/>
      <c r="G469" s="61"/>
      <c r="H469" s="83"/>
      <c r="I469" s="79">
        <f t="shared" si="7"/>
        <v>0</v>
      </c>
      <c r="J469" s="6"/>
    </row>
    <row r="470" spans="2:10" ht="15">
      <c r="B470" s="55" t="s">
        <v>903</v>
      </c>
      <c r="C470" s="58" t="s">
        <v>904</v>
      </c>
      <c r="D470" s="57">
        <v>0</v>
      </c>
      <c r="E470" s="57">
        <v>0</v>
      </c>
      <c r="F470" s="57">
        <v>0</v>
      </c>
      <c r="G470" s="57">
        <v>0</v>
      </c>
      <c r="H470" s="82"/>
      <c r="I470" s="78">
        <f t="shared" si="7"/>
        <v>0</v>
      </c>
      <c r="J470" s="6"/>
    </row>
    <row r="471" spans="2:10" ht="15">
      <c r="B471" s="59" t="s">
        <v>905</v>
      </c>
      <c r="C471" s="60" t="s">
        <v>906</v>
      </c>
      <c r="D471" s="61"/>
      <c r="E471" s="61"/>
      <c r="F471" s="61"/>
      <c r="G471" s="61"/>
      <c r="H471" s="83"/>
      <c r="I471" s="79">
        <f t="shared" si="7"/>
        <v>0</v>
      </c>
      <c r="J471" s="6"/>
    </row>
    <row r="472" spans="2:10" ht="15">
      <c r="B472" s="55" t="s">
        <v>907</v>
      </c>
      <c r="C472" s="58" t="s">
        <v>908</v>
      </c>
      <c r="D472" s="57">
        <v>0</v>
      </c>
      <c r="E472" s="57">
        <v>0</v>
      </c>
      <c r="F472" s="57">
        <v>0</v>
      </c>
      <c r="G472" s="57">
        <v>0</v>
      </c>
      <c r="H472" s="82"/>
      <c r="I472" s="78">
        <f t="shared" si="7"/>
        <v>0</v>
      </c>
      <c r="J472" s="6"/>
    </row>
    <row r="473" spans="2:10" ht="15">
      <c r="B473" s="59" t="s">
        <v>909</v>
      </c>
      <c r="C473" s="60" t="s">
        <v>908</v>
      </c>
      <c r="D473" s="61"/>
      <c r="E473" s="61"/>
      <c r="F473" s="61"/>
      <c r="G473" s="61"/>
      <c r="H473" s="83"/>
      <c r="I473" s="79">
        <f t="shared" si="7"/>
        <v>0</v>
      </c>
      <c r="J473" s="6"/>
    </row>
    <row r="474" spans="2:10" ht="15">
      <c r="B474" s="55" t="s">
        <v>910</v>
      </c>
      <c r="C474" s="58" t="s">
        <v>911</v>
      </c>
      <c r="D474" s="57">
        <v>0</v>
      </c>
      <c r="E474" s="57">
        <v>0</v>
      </c>
      <c r="F474" s="57">
        <v>0</v>
      </c>
      <c r="G474" s="57">
        <v>0</v>
      </c>
      <c r="H474" s="82"/>
      <c r="I474" s="78">
        <f t="shared" si="7"/>
        <v>0</v>
      </c>
      <c r="J474" s="6"/>
    </row>
    <row r="475" spans="2:10" ht="15">
      <c r="B475" s="59" t="s">
        <v>912</v>
      </c>
      <c r="C475" s="60" t="s">
        <v>911</v>
      </c>
      <c r="D475" s="61"/>
      <c r="E475" s="61"/>
      <c r="F475" s="61"/>
      <c r="G475" s="61"/>
      <c r="H475" s="83"/>
      <c r="I475" s="79">
        <f t="shared" si="7"/>
        <v>0</v>
      </c>
      <c r="J475" s="6"/>
    </row>
    <row r="476" spans="2:10" ht="15">
      <c r="B476" s="55" t="s">
        <v>913</v>
      </c>
      <c r="C476" s="58" t="s">
        <v>914</v>
      </c>
      <c r="D476" s="57">
        <v>0</v>
      </c>
      <c r="E476" s="57">
        <v>0</v>
      </c>
      <c r="F476" s="57">
        <v>0</v>
      </c>
      <c r="G476" s="57">
        <v>0</v>
      </c>
      <c r="H476" s="82"/>
      <c r="I476" s="78">
        <f t="shared" si="7"/>
        <v>0</v>
      </c>
      <c r="J476" s="6"/>
    </row>
    <row r="477" spans="2:10" ht="15">
      <c r="B477" s="59" t="s">
        <v>915</v>
      </c>
      <c r="C477" s="60" t="s">
        <v>914</v>
      </c>
      <c r="D477" s="61"/>
      <c r="E477" s="61"/>
      <c r="F477" s="61"/>
      <c r="G477" s="61"/>
      <c r="H477" s="83"/>
      <c r="I477" s="79">
        <f t="shared" si="7"/>
        <v>0</v>
      </c>
      <c r="J477" s="6"/>
    </row>
    <row r="478" spans="2:10" ht="15">
      <c r="B478" s="59" t="s">
        <v>916</v>
      </c>
      <c r="C478" s="60" t="s">
        <v>917</v>
      </c>
      <c r="D478" s="61">
        <v>8926514.6400000006</v>
      </c>
      <c r="E478" s="61">
        <v>0</v>
      </c>
      <c r="F478" s="61">
        <v>0</v>
      </c>
      <c r="G478" s="61">
        <v>0</v>
      </c>
      <c r="H478" s="83"/>
      <c r="I478" s="79">
        <f t="shared" si="7"/>
        <v>8926514.6400000006</v>
      </c>
      <c r="J478" s="6"/>
    </row>
    <row r="479" spans="2:10" ht="15">
      <c r="B479" s="59" t="s">
        <v>918</v>
      </c>
      <c r="C479" s="60" t="s">
        <v>919</v>
      </c>
      <c r="D479" s="61"/>
      <c r="E479" s="61"/>
      <c r="F479" s="61"/>
      <c r="G479" s="61"/>
      <c r="H479" s="83"/>
      <c r="I479" s="79">
        <f t="shared" si="7"/>
        <v>0</v>
      </c>
      <c r="J479" s="6"/>
    </row>
    <row r="480" spans="2:10" ht="15">
      <c r="B480" s="55" t="s">
        <v>920</v>
      </c>
      <c r="C480" s="58" t="s">
        <v>921</v>
      </c>
      <c r="D480" s="57"/>
      <c r="E480" s="57"/>
      <c r="F480" s="57"/>
      <c r="G480" s="57"/>
      <c r="H480" s="82"/>
      <c r="I480" s="78">
        <f t="shared" si="7"/>
        <v>0</v>
      </c>
      <c r="J480" s="6"/>
    </row>
    <row r="481" spans="2:11" ht="15">
      <c r="B481" s="59" t="s">
        <v>922</v>
      </c>
      <c r="C481" s="60" t="s">
        <v>923</v>
      </c>
      <c r="D481" s="61">
        <v>8926514.6400000006</v>
      </c>
      <c r="E481" s="61"/>
      <c r="F481" s="61">
        <v>0</v>
      </c>
      <c r="G481" s="61">
        <v>0</v>
      </c>
      <c r="H481" s="83"/>
      <c r="I481" s="79">
        <f t="shared" si="7"/>
        <v>8926514.6400000006</v>
      </c>
      <c r="J481" s="6"/>
      <c r="K481" s="49" t="s">
        <v>196</v>
      </c>
    </row>
    <row r="482" spans="2:11" ht="15">
      <c r="B482" s="59" t="s">
        <v>924</v>
      </c>
      <c r="C482" s="60" t="s">
        <v>925</v>
      </c>
      <c r="D482" s="61">
        <v>331618</v>
      </c>
      <c r="E482" s="61">
        <v>0</v>
      </c>
      <c r="F482" s="61">
        <v>0</v>
      </c>
      <c r="G482" s="61">
        <v>0</v>
      </c>
      <c r="H482" s="83"/>
      <c r="I482" s="79">
        <f t="shared" si="7"/>
        <v>331618</v>
      </c>
      <c r="J482" s="6"/>
    </row>
    <row r="483" spans="2:11" ht="15">
      <c r="B483" s="59" t="s">
        <v>926</v>
      </c>
      <c r="C483" s="60" t="s">
        <v>927</v>
      </c>
      <c r="D483" s="61">
        <v>331618</v>
      </c>
      <c r="E483" s="61"/>
      <c r="F483" s="61">
        <v>0</v>
      </c>
      <c r="G483" s="61">
        <v>0</v>
      </c>
      <c r="H483" s="83"/>
      <c r="I483" s="79">
        <f t="shared" si="7"/>
        <v>331618</v>
      </c>
      <c r="J483" s="6"/>
    </row>
    <row r="484" spans="2:11" ht="15">
      <c r="B484" s="59" t="s">
        <v>928</v>
      </c>
      <c r="C484" s="60" t="s">
        <v>921</v>
      </c>
      <c r="D484" s="61"/>
      <c r="E484" s="61"/>
      <c r="F484" s="61"/>
      <c r="G484" s="61"/>
      <c r="H484" s="83"/>
      <c r="I484" s="79">
        <f t="shared" si="7"/>
        <v>0</v>
      </c>
      <c r="J484" s="6"/>
    </row>
    <row r="485" spans="2:11" ht="15">
      <c r="B485" s="55" t="s">
        <v>929</v>
      </c>
      <c r="C485" s="58" t="s">
        <v>930</v>
      </c>
      <c r="D485" s="57"/>
      <c r="E485" s="57"/>
      <c r="F485" s="57"/>
      <c r="G485" s="57"/>
      <c r="H485" s="82"/>
      <c r="I485" s="78">
        <f t="shared" si="7"/>
        <v>0</v>
      </c>
      <c r="J485" s="6"/>
    </row>
    <row r="486" spans="2:11" ht="15">
      <c r="B486" s="55" t="s">
        <v>931</v>
      </c>
      <c r="C486" s="58" t="s">
        <v>932</v>
      </c>
      <c r="D486" s="57"/>
      <c r="E486" s="57"/>
      <c r="F486" s="57"/>
      <c r="G486" s="57"/>
      <c r="H486" s="82"/>
      <c r="I486" s="78">
        <f t="shared" si="7"/>
        <v>0</v>
      </c>
      <c r="J486" s="6"/>
    </row>
    <row r="487" spans="2:11" ht="15">
      <c r="B487" s="59" t="s">
        <v>933</v>
      </c>
      <c r="C487" s="62" t="s">
        <v>934</v>
      </c>
      <c r="D487" s="61">
        <v>4176000</v>
      </c>
      <c r="E487" s="61">
        <v>0</v>
      </c>
      <c r="F487" s="61">
        <v>0</v>
      </c>
      <c r="G487" s="61">
        <v>0</v>
      </c>
      <c r="H487" s="83"/>
      <c r="I487" s="79">
        <f t="shared" si="7"/>
        <v>4176000</v>
      </c>
      <c r="J487" s="6"/>
    </row>
    <row r="488" spans="2:11" ht="15">
      <c r="B488" s="59" t="s">
        <v>935</v>
      </c>
      <c r="C488" s="60" t="s">
        <v>160</v>
      </c>
      <c r="D488" s="61">
        <v>4176000</v>
      </c>
      <c r="E488" s="61">
        <v>0</v>
      </c>
      <c r="F488" s="61">
        <v>0</v>
      </c>
      <c r="G488" s="61">
        <v>0</v>
      </c>
      <c r="H488" s="83"/>
      <c r="I488" s="79">
        <f t="shared" si="7"/>
        <v>4176000</v>
      </c>
      <c r="J488" s="6"/>
    </row>
    <row r="489" spans="2:11" ht="22.5">
      <c r="B489" s="59" t="s">
        <v>936</v>
      </c>
      <c r="C489" s="60" t="s">
        <v>937</v>
      </c>
      <c r="D489" s="61">
        <v>4176000</v>
      </c>
      <c r="E489" s="61"/>
      <c r="F489" s="61">
        <v>0</v>
      </c>
      <c r="G489" s="61">
        <v>0</v>
      </c>
      <c r="H489" s="83"/>
      <c r="I489" s="79">
        <f t="shared" si="7"/>
        <v>4176000</v>
      </c>
      <c r="J489" s="6"/>
    </row>
    <row r="490" spans="2:11" ht="15">
      <c r="B490" s="59" t="s">
        <v>938</v>
      </c>
      <c r="C490" s="60" t="s">
        <v>939</v>
      </c>
      <c r="D490" s="61"/>
      <c r="E490" s="61"/>
      <c r="F490" s="61"/>
      <c r="G490" s="61"/>
      <c r="H490" s="83"/>
      <c r="I490" s="79">
        <f t="shared" si="7"/>
        <v>0</v>
      </c>
      <c r="J490" s="6"/>
    </row>
    <row r="491" spans="2:11" ht="15">
      <c r="B491" s="59" t="s">
        <v>940</v>
      </c>
      <c r="C491" s="60" t="s">
        <v>941</v>
      </c>
      <c r="D491" s="61">
        <v>0</v>
      </c>
      <c r="E491" s="61"/>
      <c r="F491" s="61">
        <v>0</v>
      </c>
      <c r="G491" s="61">
        <v>0</v>
      </c>
      <c r="H491" s="83"/>
      <c r="I491" s="79">
        <f t="shared" si="7"/>
        <v>0</v>
      </c>
      <c r="J491" s="6"/>
    </row>
    <row r="492" spans="2:11" ht="15">
      <c r="B492" s="59" t="s">
        <v>942</v>
      </c>
      <c r="C492" s="60" t="s">
        <v>201</v>
      </c>
      <c r="D492" s="61"/>
      <c r="E492" s="61"/>
      <c r="F492" s="61"/>
      <c r="G492" s="61"/>
      <c r="H492" s="83"/>
      <c r="I492" s="79">
        <f t="shared" si="7"/>
        <v>0</v>
      </c>
      <c r="J492" s="6"/>
    </row>
    <row r="493" spans="2:11" ht="15">
      <c r="B493" s="55" t="s">
        <v>943</v>
      </c>
      <c r="C493" s="58" t="s">
        <v>944</v>
      </c>
      <c r="D493" s="57">
        <v>0</v>
      </c>
      <c r="E493" s="57"/>
      <c r="F493" s="57">
        <v>0</v>
      </c>
      <c r="G493" s="57">
        <v>0</v>
      </c>
      <c r="H493" s="82"/>
      <c r="I493" s="78">
        <f t="shared" si="7"/>
        <v>0</v>
      </c>
      <c r="J493" s="6"/>
    </row>
    <row r="494" spans="2:11" ht="15">
      <c r="B494" s="59" t="s">
        <v>945</v>
      </c>
      <c r="C494" s="60" t="s">
        <v>161</v>
      </c>
      <c r="D494" s="61"/>
      <c r="E494" s="61"/>
      <c r="F494" s="61"/>
      <c r="G494" s="61"/>
      <c r="H494" s="83"/>
      <c r="I494" s="79">
        <f t="shared" si="7"/>
        <v>0</v>
      </c>
      <c r="J494" s="6"/>
    </row>
    <row r="495" spans="2:11" ht="15">
      <c r="B495" s="59" t="s">
        <v>946</v>
      </c>
      <c r="C495" s="60" t="s">
        <v>113</v>
      </c>
      <c r="D495" s="61">
        <v>0</v>
      </c>
      <c r="E495" s="61">
        <v>0</v>
      </c>
      <c r="F495" s="61">
        <v>0</v>
      </c>
      <c r="G495" s="61">
        <v>0</v>
      </c>
      <c r="H495" s="83"/>
      <c r="I495" s="79">
        <f t="shared" si="7"/>
        <v>0</v>
      </c>
      <c r="J495" s="6"/>
    </row>
    <row r="496" spans="2:11" ht="15">
      <c r="B496" s="59" t="s">
        <v>947</v>
      </c>
      <c r="C496" s="60" t="s">
        <v>948</v>
      </c>
      <c r="D496" s="61"/>
      <c r="E496" s="61">
        <v>0</v>
      </c>
      <c r="F496" s="61"/>
      <c r="G496" s="61"/>
      <c r="H496" s="83"/>
      <c r="I496" s="79">
        <f t="shared" si="7"/>
        <v>0</v>
      </c>
      <c r="J496" s="6"/>
    </row>
    <row r="497" spans="2:10" ht="15">
      <c r="B497" s="55" t="s">
        <v>949</v>
      </c>
      <c r="C497" s="58" t="s">
        <v>950</v>
      </c>
      <c r="D497" s="57"/>
      <c r="E497" s="57"/>
      <c r="F497" s="57"/>
      <c r="G497" s="57"/>
      <c r="H497" s="82"/>
      <c r="I497" s="78">
        <f t="shared" si="7"/>
        <v>0</v>
      </c>
      <c r="J497" s="6"/>
    </row>
    <row r="498" spans="2:10" ht="15">
      <c r="B498" s="59" t="s">
        <v>951</v>
      </c>
      <c r="C498" s="60" t="s">
        <v>952</v>
      </c>
      <c r="D498" s="61"/>
      <c r="E498" s="61"/>
      <c r="F498" s="61"/>
      <c r="G498" s="61"/>
      <c r="H498" s="83"/>
      <c r="I498" s="79">
        <f t="shared" si="7"/>
        <v>0</v>
      </c>
      <c r="J498" s="6"/>
    </row>
    <row r="499" spans="2:10" ht="15">
      <c r="B499" s="59" t="s">
        <v>953</v>
      </c>
      <c r="C499" s="60" t="s">
        <v>954</v>
      </c>
      <c r="D499" s="61">
        <v>0</v>
      </c>
      <c r="E499" s="61">
        <v>0</v>
      </c>
      <c r="F499" s="61">
        <v>0</v>
      </c>
      <c r="G499" s="61">
        <v>0</v>
      </c>
      <c r="H499" s="83"/>
      <c r="I499" s="79">
        <f t="shared" si="7"/>
        <v>0</v>
      </c>
      <c r="J499" s="6"/>
    </row>
    <row r="500" spans="2:10" ht="15">
      <c r="B500" s="55" t="s">
        <v>955</v>
      </c>
      <c r="C500" s="58" t="s">
        <v>956</v>
      </c>
      <c r="D500" s="57"/>
      <c r="E500" s="57"/>
      <c r="F500" s="57"/>
      <c r="G500" s="57"/>
      <c r="H500" s="82"/>
      <c r="I500" s="78">
        <f t="shared" si="7"/>
        <v>0</v>
      </c>
      <c r="J500" s="6"/>
    </row>
    <row r="501" spans="2:10" ht="15">
      <c r="B501" s="59" t="s">
        <v>957</v>
      </c>
      <c r="C501" s="60" t="s">
        <v>956</v>
      </c>
      <c r="D501" s="61"/>
      <c r="E501" s="61"/>
      <c r="F501" s="61"/>
      <c r="G501" s="61"/>
      <c r="H501" s="83"/>
      <c r="I501" s="79">
        <f t="shared" si="7"/>
        <v>0</v>
      </c>
      <c r="J501" s="6"/>
    </row>
    <row r="502" spans="2:10" ht="15">
      <c r="B502" s="55" t="s">
        <v>958</v>
      </c>
      <c r="C502" s="58" t="s">
        <v>959</v>
      </c>
      <c r="D502" s="57">
        <v>0</v>
      </c>
      <c r="E502" s="57">
        <v>0</v>
      </c>
      <c r="F502" s="57">
        <v>0</v>
      </c>
      <c r="G502" s="57">
        <v>0</v>
      </c>
      <c r="H502" s="82"/>
      <c r="I502" s="78">
        <f t="shared" si="7"/>
        <v>0</v>
      </c>
      <c r="J502" s="6"/>
    </row>
    <row r="503" spans="2:10" ht="15">
      <c r="B503" s="59" t="s">
        <v>960</v>
      </c>
      <c r="C503" s="60" t="s">
        <v>961</v>
      </c>
      <c r="D503" s="61"/>
      <c r="E503" s="61"/>
      <c r="F503" s="61"/>
      <c r="G503" s="61"/>
      <c r="H503" s="83"/>
      <c r="I503" s="79">
        <f t="shared" si="7"/>
        <v>0</v>
      </c>
      <c r="J503" s="6"/>
    </row>
    <row r="504" spans="2:10" ht="15">
      <c r="B504" s="59" t="s">
        <v>962</v>
      </c>
      <c r="C504" s="60" t="s">
        <v>963</v>
      </c>
      <c r="D504" s="61">
        <v>0</v>
      </c>
      <c r="E504" s="61">
        <v>0</v>
      </c>
      <c r="F504" s="61">
        <v>0</v>
      </c>
      <c r="G504" s="61">
        <v>0</v>
      </c>
      <c r="H504" s="83"/>
      <c r="I504" s="79">
        <f t="shared" si="7"/>
        <v>0</v>
      </c>
      <c r="J504" s="6"/>
    </row>
    <row r="505" spans="2:10" ht="15">
      <c r="B505" s="55" t="s">
        <v>964</v>
      </c>
      <c r="C505" s="58" t="s">
        <v>965</v>
      </c>
      <c r="D505" s="57"/>
      <c r="E505" s="57"/>
      <c r="F505" s="57"/>
      <c r="G505" s="57"/>
      <c r="H505" s="82"/>
      <c r="I505" s="78">
        <f t="shared" si="7"/>
        <v>0</v>
      </c>
      <c r="J505" s="6"/>
    </row>
    <row r="506" spans="2:10" ht="15">
      <c r="B506" s="59" t="s">
        <v>966</v>
      </c>
      <c r="C506" s="60" t="s">
        <v>965</v>
      </c>
      <c r="D506" s="61"/>
      <c r="E506" s="61"/>
      <c r="F506" s="61"/>
      <c r="G506" s="61"/>
      <c r="H506" s="83"/>
      <c r="I506" s="79">
        <f t="shared" si="7"/>
        <v>0</v>
      </c>
      <c r="J506" s="6"/>
    </row>
    <row r="507" spans="2:10" ht="15">
      <c r="B507" s="55" t="s">
        <v>967</v>
      </c>
      <c r="C507" s="58" t="s">
        <v>968</v>
      </c>
      <c r="D507" s="57">
        <v>0</v>
      </c>
      <c r="E507" s="57">
        <v>0</v>
      </c>
      <c r="F507" s="57">
        <v>0</v>
      </c>
      <c r="G507" s="57">
        <v>0</v>
      </c>
      <c r="H507" s="82"/>
      <c r="I507" s="78">
        <f t="shared" si="7"/>
        <v>0</v>
      </c>
      <c r="J507" s="6"/>
    </row>
    <row r="508" spans="2:10" ht="15">
      <c r="B508" s="59" t="s">
        <v>969</v>
      </c>
      <c r="C508" s="60" t="s">
        <v>970</v>
      </c>
      <c r="D508" s="61"/>
      <c r="E508" s="61"/>
      <c r="F508" s="61"/>
      <c r="G508" s="61"/>
      <c r="H508" s="83"/>
      <c r="I508" s="79">
        <f t="shared" si="7"/>
        <v>0</v>
      </c>
      <c r="J508" s="6"/>
    </row>
    <row r="509" spans="2:10" ht="15">
      <c r="B509" s="55" t="s">
        <v>971</v>
      </c>
      <c r="C509" s="58" t="s">
        <v>972</v>
      </c>
      <c r="D509" s="57">
        <v>0</v>
      </c>
      <c r="E509" s="57">
        <v>0</v>
      </c>
      <c r="F509" s="57">
        <v>0</v>
      </c>
      <c r="G509" s="57">
        <v>0</v>
      </c>
      <c r="H509" s="82"/>
      <c r="I509" s="78">
        <f t="shared" si="7"/>
        <v>0</v>
      </c>
      <c r="J509" s="6"/>
    </row>
    <row r="510" spans="2:10" ht="15">
      <c r="B510" s="59" t="s">
        <v>973</v>
      </c>
      <c r="C510" s="60" t="s">
        <v>974</v>
      </c>
      <c r="D510" s="61"/>
      <c r="E510" s="61"/>
      <c r="F510" s="61"/>
      <c r="G510" s="61"/>
      <c r="H510" s="83"/>
      <c r="I510" s="79">
        <f t="shared" si="7"/>
        <v>0</v>
      </c>
      <c r="J510" s="6"/>
    </row>
    <row r="511" spans="2:10" ht="22.5">
      <c r="B511" s="59" t="s">
        <v>975</v>
      </c>
      <c r="C511" s="60" t="s">
        <v>976</v>
      </c>
      <c r="D511" s="61">
        <v>0</v>
      </c>
      <c r="E511" s="61">
        <v>0</v>
      </c>
      <c r="F511" s="61">
        <v>0</v>
      </c>
      <c r="G511" s="61">
        <v>0</v>
      </c>
      <c r="H511" s="83"/>
      <c r="I511" s="79">
        <f t="shared" si="7"/>
        <v>0</v>
      </c>
      <c r="J511" s="6"/>
    </row>
    <row r="512" spans="2:10" ht="15">
      <c r="B512" s="55" t="s">
        <v>977</v>
      </c>
      <c r="C512" s="58" t="s">
        <v>978</v>
      </c>
      <c r="D512" s="57"/>
      <c r="E512" s="57"/>
      <c r="F512" s="57"/>
      <c r="G512" s="57"/>
      <c r="H512" s="82"/>
      <c r="I512" s="78">
        <f t="shared" si="7"/>
        <v>0</v>
      </c>
      <c r="J512" s="6"/>
    </row>
    <row r="513" spans="2:10" ht="23.25" customHeight="1">
      <c r="B513" s="55" t="s">
        <v>979</v>
      </c>
      <c r="C513" s="58" t="s">
        <v>162</v>
      </c>
      <c r="D513" s="57"/>
      <c r="E513" s="57"/>
      <c r="F513" s="57"/>
      <c r="G513" s="57"/>
      <c r="H513" s="82"/>
      <c r="I513" s="78">
        <f t="shared" si="7"/>
        <v>0</v>
      </c>
      <c r="J513" s="6"/>
    </row>
    <row r="514" spans="2:10" ht="15">
      <c r="B514" s="59" t="s">
        <v>980</v>
      </c>
      <c r="C514" s="62" t="s">
        <v>981</v>
      </c>
      <c r="D514" s="61">
        <v>0</v>
      </c>
      <c r="E514" s="61">
        <v>0</v>
      </c>
      <c r="F514" s="61">
        <v>0</v>
      </c>
      <c r="G514" s="61">
        <v>0</v>
      </c>
      <c r="H514" s="83"/>
      <c r="I514" s="79">
        <f t="shared" si="7"/>
        <v>0</v>
      </c>
      <c r="J514" s="6"/>
    </row>
    <row r="515" spans="2:10" ht="15">
      <c r="B515" s="55" t="s">
        <v>982</v>
      </c>
      <c r="C515" s="58" t="s">
        <v>163</v>
      </c>
      <c r="D515" s="57">
        <v>0</v>
      </c>
      <c r="E515" s="57">
        <v>0</v>
      </c>
      <c r="F515" s="57">
        <v>0</v>
      </c>
      <c r="G515" s="57">
        <v>0</v>
      </c>
      <c r="H515" s="82"/>
      <c r="I515" s="78">
        <f t="shared" si="7"/>
        <v>0</v>
      </c>
      <c r="J515" s="6"/>
    </row>
    <row r="516" spans="2:10" ht="15">
      <c r="B516" s="59" t="s">
        <v>983</v>
      </c>
      <c r="C516" s="60" t="s">
        <v>163</v>
      </c>
      <c r="D516" s="61"/>
      <c r="E516" s="61"/>
      <c r="F516" s="61"/>
      <c r="G516" s="61"/>
      <c r="H516" s="83"/>
      <c r="I516" s="79">
        <f t="shared" si="7"/>
        <v>0</v>
      </c>
      <c r="J516" s="6"/>
    </row>
    <row r="517" spans="2:10" ht="15">
      <c r="B517" s="55" t="s">
        <v>984</v>
      </c>
      <c r="C517" s="58" t="s">
        <v>985</v>
      </c>
      <c r="D517" s="57">
        <v>0</v>
      </c>
      <c r="E517" s="57">
        <v>0</v>
      </c>
      <c r="F517" s="57">
        <v>0</v>
      </c>
      <c r="G517" s="57">
        <v>0</v>
      </c>
      <c r="H517" s="82"/>
      <c r="I517" s="78">
        <f t="shared" si="7"/>
        <v>0</v>
      </c>
      <c r="J517" s="6"/>
    </row>
    <row r="518" spans="2:10" ht="15">
      <c r="B518" s="59" t="s">
        <v>986</v>
      </c>
      <c r="C518" s="60" t="s">
        <v>987</v>
      </c>
      <c r="D518" s="61"/>
      <c r="E518" s="61"/>
      <c r="F518" s="61"/>
      <c r="G518" s="61"/>
      <c r="H518" s="83"/>
      <c r="I518" s="79">
        <f t="shared" si="7"/>
        <v>0</v>
      </c>
      <c r="J518" s="6"/>
    </row>
    <row r="519" spans="2:10" ht="15">
      <c r="B519" s="59" t="s">
        <v>988</v>
      </c>
      <c r="C519" s="60" t="s">
        <v>985</v>
      </c>
      <c r="D519" s="61">
        <v>0</v>
      </c>
      <c r="E519" s="61">
        <v>0</v>
      </c>
      <c r="F519" s="61">
        <v>0</v>
      </c>
      <c r="G519" s="61">
        <v>0</v>
      </c>
      <c r="H519" s="83"/>
      <c r="I519" s="79">
        <f t="shared" si="7"/>
        <v>0</v>
      </c>
      <c r="J519" s="6"/>
    </row>
    <row r="520" spans="2:10" ht="15">
      <c r="B520" s="55" t="s">
        <v>989</v>
      </c>
      <c r="C520" s="58" t="s">
        <v>990</v>
      </c>
      <c r="D520" s="57"/>
      <c r="E520" s="57"/>
      <c r="F520" s="57"/>
      <c r="G520" s="57"/>
      <c r="H520" s="82"/>
      <c r="I520" s="78">
        <f t="shared" si="7"/>
        <v>0</v>
      </c>
      <c r="J520" s="6"/>
    </row>
    <row r="521" spans="2:10" ht="15">
      <c r="B521" s="55" t="s">
        <v>991</v>
      </c>
      <c r="C521" s="58" t="s">
        <v>992</v>
      </c>
      <c r="D521" s="57"/>
      <c r="E521" s="57"/>
      <c r="F521" s="57"/>
      <c r="G521" s="57"/>
      <c r="H521" s="82"/>
      <c r="I521" s="78">
        <f t="shared" si="7"/>
        <v>0</v>
      </c>
      <c r="J521" s="6"/>
    </row>
    <row r="522" spans="2:10" ht="13.5" customHeight="1">
      <c r="B522" s="59" t="s">
        <v>993</v>
      </c>
      <c r="C522" s="62" t="s">
        <v>994</v>
      </c>
      <c r="D522" s="61">
        <v>0</v>
      </c>
      <c r="E522" s="61">
        <v>0</v>
      </c>
      <c r="F522" s="61">
        <v>0</v>
      </c>
      <c r="G522" s="61">
        <v>0</v>
      </c>
      <c r="H522" s="83"/>
      <c r="I522" s="79">
        <f t="shared" si="7"/>
        <v>0</v>
      </c>
      <c r="J522" s="6"/>
    </row>
    <row r="523" spans="2:10" ht="15">
      <c r="B523" s="55" t="s">
        <v>995</v>
      </c>
      <c r="C523" s="58" t="s">
        <v>996</v>
      </c>
      <c r="D523" s="57">
        <v>0</v>
      </c>
      <c r="E523" s="57">
        <v>0</v>
      </c>
      <c r="F523" s="57">
        <v>0</v>
      </c>
      <c r="G523" s="57">
        <v>0</v>
      </c>
      <c r="H523" s="82"/>
      <c r="I523" s="78">
        <f t="shared" si="7"/>
        <v>0</v>
      </c>
      <c r="J523" s="6"/>
    </row>
    <row r="524" spans="2:10" ht="15">
      <c r="B524" s="59" t="s">
        <v>997</v>
      </c>
      <c r="C524" s="60" t="s">
        <v>996</v>
      </c>
      <c r="D524" s="61"/>
      <c r="E524" s="61"/>
      <c r="F524" s="61"/>
      <c r="G524" s="61"/>
      <c r="H524" s="83"/>
      <c r="I524" s="79">
        <f t="shared" si="7"/>
        <v>0</v>
      </c>
      <c r="J524" s="6"/>
    </row>
    <row r="525" spans="2:10" ht="15">
      <c r="B525" s="55" t="s">
        <v>998</v>
      </c>
      <c r="C525" s="58" t="s">
        <v>999</v>
      </c>
      <c r="D525" s="57">
        <v>0</v>
      </c>
      <c r="E525" s="57">
        <v>0</v>
      </c>
      <c r="F525" s="57">
        <v>0</v>
      </c>
      <c r="G525" s="57">
        <v>0</v>
      </c>
      <c r="H525" s="82"/>
      <c r="I525" s="78">
        <f t="shared" ref="I525:I588" si="8">D525+E525+F525+G525+H525</f>
        <v>0</v>
      </c>
      <c r="J525" s="6"/>
    </row>
    <row r="526" spans="2:10" ht="15">
      <c r="B526" s="59" t="s">
        <v>1000</v>
      </c>
      <c r="C526" s="60" t="s">
        <v>1001</v>
      </c>
      <c r="D526" s="61"/>
      <c r="E526" s="61"/>
      <c r="F526" s="61"/>
      <c r="G526" s="61"/>
      <c r="H526" s="83"/>
      <c r="I526" s="79">
        <f t="shared" si="8"/>
        <v>0</v>
      </c>
      <c r="J526" s="6"/>
    </row>
    <row r="527" spans="2:10" ht="22.5">
      <c r="B527" s="55" t="s">
        <v>1002</v>
      </c>
      <c r="C527" s="58" t="s">
        <v>1003</v>
      </c>
      <c r="D527" s="57">
        <v>0</v>
      </c>
      <c r="E527" s="57">
        <v>0</v>
      </c>
      <c r="F527" s="57">
        <v>0</v>
      </c>
      <c r="G527" s="57">
        <v>0</v>
      </c>
      <c r="H527" s="82"/>
      <c r="I527" s="78">
        <f t="shared" si="8"/>
        <v>0</v>
      </c>
      <c r="J527" s="6"/>
    </row>
    <row r="528" spans="2:10" ht="15">
      <c r="B528" s="59" t="s">
        <v>1004</v>
      </c>
      <c r="C528" s="60" t="s">
        <v>1005</v>
      </c>
      <c r="D528" s="61"/>
      <c r="E528" s="61"/>
      <c r="F528" s="61"/>
      <c r="G528" s="61"/>
      <c r="H528" s="83"/>
      <c r="I528" s="79">
        <f t="shared" si="8"/>
        <v>0</v>
      </c>
      <c r="J528" s="6"/>
    </row>
    <row r="529" spans="2:10" ht="22.5">
      <c r="B529" s="55" t="s">
        <v>1006</v>
      </c>
      <c r="C529" s="58" t="s">
        <v>1007</v>
      </c>
      <c r="D529" s="57">
        <v>0</v>
      </c>
      <c r="E529" s="57">
        <v>0</v>
      </c>
      <c r="F529" s="57">
        <v>0</v>
      </c>
      <c r="G529" s="57">
        <v>0</v>
      </c>
      <c r="H529" s="82"/>
      <c r="I529" s="78">
        <f t="shared" si="8"/>
        <v>0</v>
      </c>
      <c r="J529" s="6"/>
    </row>
    <row r="530" spans="2:10" ht="22.5">
      <c r="B530" s="59" t="s">
        <v>1008</v>
      </c>
      <c r="C530" s="60" t="s">
        <v>1007</v>
      </c>
      <c r="D530" s="61"/>
      <c r="E530" s="61"/>
      <c r="F530" s="61"/>
      <c r="G530" s="61"/>
      <c r="H530" s="83"/>
      <c r="I530" s="79">
        <f t="shared" si="8"/>
        <v>0</v>
      </c>
      <c r="J530" s="6"/>
    </row>
    <row r="531" spans="2:10" ht="15">
      <c r="B531" s="55" t="s">
        <v>1009</v>
      </c>
      <c r="C531" s="58" t="s">
        <v>1010</v>
      </c>
      <c r="D531" s="57">
        <v>0</v>
      </c>
      <c r="E531" s="57">
        <v>0</v>
      </c>
      <c r="F531" s="57">
        <v>0</v>
      </c>
      <c r="G531" s="57">
        <v>0</v>
      </c>
      <c r="H531" s="82"/>
      <c r="I531" s="78">
        <f t="shared" si="8"/>
        <v>0</v>
      </c>
      <c r="J531" s="6"/>
    </row>
    <row r="532" spans="2:10" ht="27" customHeight="1">
      <c r="B532" s="59" t="s">
        <v>1011</v>
      </c>
      <c r="C532" s="60" t="s">
        <v>1012</v>
      </c>
      <c r="D532" s="61"/>
      <c r="E532" s="61"/>
      <c r="F532" s="61"/>
      <c r="G532" s="61"/>
      <c r="H532" s="83"/>
      <c r="I532" s="79">
        <f t="shared" si="8"/>
        <v>0</v>
      </c>
      <c r="J532" s="6"/>
    </row>
    <row r="533" spans="2:10" ht="15" customHeight="1">
      <c r="B533" s="55" t="s">
        <v>1013</v>
      </c>
      <c r="C533" s="58" t="s">
        <v>1014</v>
      </c>
      <c r="D533" s="57">
        <v>0</v>
      </c>
      <c r="E533" s="57">
        <v>0</v>
      </c>
      <c r="F533" s="57">
        <v>0</v>
      </c>
      <c r="G533" s="57">
        <v>0</v>
      </c>
      <c r="H533" s="82"/>
      <c r="I533" s="78">
        <f t="shared" si="8"/>
        <v>0</v>
      </c>
      <c r="J533" s="6"/>
    </row>
    <row r="534" spans="2:10" ht="15">
      <c r="B534" s="59" t="s">
        <v>1015</v>
      </c>
      <c r="C534" s="60" t="s">
        <v>1014</v>
      </c>
      <c r="D534" s="61"/>
      <c r="E534" s="61"/>
      <c r="F534" s="61"/>
      <c r="G534" s="61"/>
      <c r="H534" s="83"/>
      <c r="I534" s="79">
        <f t="shared" si="8"/>
        <v>0</v>
      </c>
      <c r="J534" s="6"/>
    </row>
    <row r="535" spans="2:10" ht="15">
      <c r="B535" s="55" t="s">
        <v>1016</v>
      </c>
      <c r="C535" s="58" t="s">
        <v>1017</v>
      </c>
      <c r="D535" s="57">
        <v>0</v>
      </c>
      <c r="E535" s="57">
        <v>0</v>
      </c>
      <c r="F535" s="57">
        <v>0</v>
      </c>
      <c r="G535" s="57">
        <v>0</v>
      </c>
      <c r="H535" s="82"/>
      <c r="I535" s="78">
        <f t="shared" si="8"/>
        <v>0</v>
      </c>
      <c r="J535" s="6"/>
    </row>
    <row r="536" spans="2:10" ht="15">
      <c r="B536" s="55" t="s">
        <v>1018</v>
      </c>
      <c r="C536" s="58" t="s">
        <v>1019</v>
      </c>
      <c r="D536" s="57"/>
      <c r="E536" s="57"/>
      <c r="F536" s="57"/>
      <c r="G536" s="57"/>
      <c r="H536" s="82"/>
      <c r="I536" s="78">
        <f t="shared" si="8"/>
        <v>0</v>
      </c>
      <c r="J536" s="6"/>
    </row>
    <row r="537" spans="2:10" ht="15">
      <c r="B537" s="59" t="s">
        <v>1020</v>
      </c>
      <c r="C537" s="62" t="s">
        <v>1019</v>
      </c>
      <c r="D537" s="61">
        <v>0</v>
      </c>
      <c r="E537" s="61">
        <v>0</v>
      </c>
      <c r="F537" s="61">
        <v>0</v>
      </c>
      <c r="G537" s="61">
        <v>0</v>
      </c>
      <c r="H537" s="83"/>
      <c r="I537" s="79">
        <f t="shared" si="8"/>
        <v>0</v>
      </c>
      <c r="J537" s="6"/>
    </row>
    <row r="538" spans="2:10" ht="15">
      <c r="B538" s="55" t="s">
        <v>1021</v>
      </c>
      <c r="C538" s="58" t="s">
        <v>1022</v>
      </c>
      <c r="D538" s="57">
        <v>0</v>
      </c>
      <c r="E538" s="57">
        <v>0</v>
      </c>
      <c r="F538" s="57">
        <v>0</v>
      </c>
      <c r="G538" s="57">
        <v>0</v>
      </c>
      <c r="H538" s="82"/>
      <c r="I538" s="78">
        <f t="shared" si="8"/>
        <v>0</v>
      </c>
      <c r="J538" s="6"/>
    </row>
    <row r="539" spans="2:10" ht="15">
      <c r="B539" s="55" t="s">
        <v>1023</v>
      </c>
      <c r="C539" s="58" t="s">
        <v>1024</v>
      </c>
      <c r="D539" s="57"/>
      <c r="E539" s="57"/>
      <c r="F539" s="57"/>
      <c r="G539" s="57"/>
      <c r="H539" s="82"/>
      <c r="I539" s="78">
        <f t="shared" si="8"/>
        <v>0</v>
      </c>
      <c r="J539" s="6"/>
    </row>
    <row r="540" spans="2:10" ht="15">
      <c r="B540" s="59" t="s">
        <v>1025</v>
      </c>
      <c r="C540" s="62" t="s">
        <v>1024</v>
      </c>
      <c r="D540" s="61">
        <v>0</v>
      </c>
      <c r="E540" s="61">
        <v>0</v>
      </c>
      <c r="F540" s="61">
        <v>0</v>
      </c>
      <c r="G540" s="61">
        <v>0</v>
      </c>
      <c r="H540" s="83"/>
      <c r="I540" s="79">
        <f t="shared" si="8"/>
        <v>0</v>
      </c>
      <c r="J540" s="6"/>
    </row>
    <row r="541" spans="2:10" ht="15">
      <c r="B541" s="55" t="s">
        <v>1026</v>
      </c>
      <c r="C541" s="58" t="s">
        <v>1027</v>
      </c>
      <c r="D541" s="57">
        <v>0</v>
      </c>
      <c r="E541" s="57">
        <v>0</v>
      </c>
      <c r="F541" s="57">
        <v>0</v>
      </c>
      <c r="G541" s="57">
        <v>0</v>
      </c>
      <c r="H541" s="82"/>
      <c r="I541" s="78">
        <f t="shared" si="8"/>
        <v>0</v>
      </c>
      <c r="J541" s="6"/>
    </row>
    <row r="542" spans="2:10" ht="15">
      <c r="B542" s="59" t="s">
        <v>1028</v>
      </c>
      <c r="C542" s="60" t="s">
        <v>1027</v>
      </c>
      <c r="D542" s="61"/>
      <c r="E542" s="61"/>
      <c r="F542" s="61"/>
      <c r="G542" s="61"/>
      <c r="H542" s="83"/>
      <c r="I542" s="79">
        <f t="shared" si="8"/>
        <v>0</v>
      </c>
      <c r="J542" s="6"/>
    </row>
    <row r="543" spans="2:10" ht="15">
      <c r="B543" s="59" t="s">
        <v>1029</v>
      </c>
      <c r="C543" s="60" t="s">
        <v>884</v>
      </c>
      <c r="D543" s="61">
        <v>0</v>
      </c>
      <c r="E543" s="61">
        <v>0</v>
      </c>
      <c r="F543" s="61">
        <v>0</v>
      </c>
      <c r="G543" s="61">
        <v>0</v>
      </c>
      <c r="H543" s="83"/>
      <c r="I543" s="79">
        <f t="shared" si="8"/>
        <v>0</v>
      </c>
      <c r="J543" s="6"/>
    </row>
    <row r="544" spans="2:10" ht="15">
      <c r="B544" s="55" t="s">
        <v>1030</v>
      </c>
      <c r="C544" s="58" t="s">
        <v>1031</v>
      </c>
      <c r="D544" s="57"/>
      <c r="E544" s="57"/>
      <c r="F544" s="57"/>
      <c r="G544" s="57"/>
      <c r="H544" s="82"/>
      <c r="I544" s="78">
        <f t="shared" si="8"/>
        <v>0</v>
      </c>
      <c r="J544" s="6"/>
    </row>
    <row r="545" spans="2:10" ht="15">
      <c r="B545" s="59" t="s">
        <v>1032</v>
      </c>
      <c r="C545" s="60" t="s">
        <v>1031</v>
      </c>
      <c r="D545" s="61"/>
      <c r="E545" s="61"/>
      <c r="F545" s="61"/>
      <c r="G545" s="61"/>
      <c r="H545" s="83"/>
      <c r="I545" s="79">
        <f t="shared" si="8"/>
        <v>0</v>
      </c>
      <c r="J545" s="6"/>
    </row>
    <row r="546" spans="2:10" ht="15">
      <c r="B546" s="55" t="s">
        <v>1033</v>
      </c>
      <c r="C546" s="58" t="s">
        <v>1034</v>
      </c>
      <c r="D546" s="57">
        <v>0</v>
      </c>
      <c r="E546" s="57">
        <v>0</v>
      </c>
      <c r="F546" s="57">
        <v>0</v>
      </c>
      <c r="G546" s="57">
        <v>0</v>
      </c>
      <c r="H546" s="82"/>
      <c r="I546" s="78">
        <f t="shared" si="8"/>
        <v>0</v>
      </c>
      <c r="J546" s="6"/>
    </row>
    <row r="547" spans="2:10" ht="15">
      <c r="B547" s="59" t="s">
        <v>1035</v>
      </c>
      <c r="C547" s="60" t="s">
        <v>1036</v>
      </c>
      <c r="D547" s="61"/>
      <c r="E547" s="61"/>
      <c r="F547" s="61"/>
      <c r="G547" s="61"/>
      <c r="H547" s="83"/>
      <c r="I547" s="79">
        <f t="shared" si="8"/>
        <v>0</v>
      </c>
      <c r="J547" s="6"/>
    </row>
    <row r="548" spans="2:10" ht="15">
      <c r="B548" s="55" t="s">
        <v>1037</v>
      </c>
      <c r="C548" s="58" t="s">
        <v>164</v>
      </c>
      <c r="D548" s="57">
        <v>0</v>
      </c>
      <c r="E548" s="57">
        <v>0</v>
      </c>
      <c r="F548" s="57">
        <v>0</v>
      </c>
      <c r="G548" s="57">
        <v>0</v>
      </c>
      <c r="H548" s="82"/>
      <c r="I548" s="78">
        <f t="shared" si="8"/>
        <v>0</v>
      </c>
      <c r="J548" s="6"/>
    </row>
    <row r="549" spans="2:10" ht="15">
      <c r="B549" s="59" t="s">
        <v>1038</v>
      </c>
      <c r="C549" s="60" t="s">
        <v>1039</v>
      </c>
      <c r="D549" s="61"/>
      <c r="E549" s="61"/>
      <c r="F549" s="61"/>
      <c r="G549" s="61"/>
      <c r="H549" s="83"/>
      <c r="I549" s="79">
        <f t="shared" si="8"/>
        <v>0</v>
      </c>
      <c r="J549" s="6"/>
    </row>
    <row r="550" spans="2:10" ht="15">
      <c r="B550" s="55" t="s">
        <v>1040</v>
      </c>
      <c r="C550" s="58" t="s">
        <v>1041</v>
      </c>
      <c r="D550" s="57">
        <v>0</v>
      </c>
      <c r="E550" s="57">
        <v>0</v>
      </c>
      <c r="F550" s="57">
        <v>0</v>
      </c>
      <c r="G550" s="57">
        <v>0</v>
      </c>
      <c r="H550" s="82"/>
      <c r="I550" s="78">
        <f t="shared" si="8"/>
        <v>0</v>
      </c>
      <c r="J550" s="6"/>
    </row>
    <row r="551" spans="2:10" ht="15">
      <c r="B551" s="55" t="s">
        <v>1042</v>
      </c>
      <c r="C551" s="58" t="s">
        <v>1043</v>
      </c>
      <c r="D551" s="57"/>
      <c r="E551" s="57"/>
      <c r="F551" s="57"/>
      <c r="G551" s="57"/>
      <c r="H551" s="82"/>
      <c r="I551" s="78">
        <f t="shared" si="8"/>
        <v>0</v>
      </c>
      <c r="J551" s="6"/>
    </row>
    <row r="552" spans="2:10" ht="15">
      <c r="B552" s="59" t="s">
        <v>1044</v>
      </c>
      <c r="C552" s="62" t="s">
        <v>1043</v>
      </c>
      <c r="D552" s="61">
        <v>0</v>
      </c>
      <c r="E552" s="61">
        <v>0</v>
      </c>
      <c r="F552" s="61">
        <v>0</v>
      </c>
      <c r="G552" s="61">
        <v>0</v>
      </c>
      <c r="H552" s="83"/>
      <c r="I552" s="79">
        <f t="shared" si="8"/>
        <v>0</v>
      </c>
      <c r="J552" s="6"/>
    </row>
    <row r="553" spans="2:10" ht="15">
      <c r="B553" s="55" t="s">
        <v>1045</v>
      </c>
      <c r="C553" s="58" t="s">
        <v>1046</v>
      </c>
      <c r="D553" s="57">
        <v>0</v>
      </c>
      <c r="E553" s="57">
        <v>0</v>
      </c>
      <c r="F553" s="57">
        <v>0</v>
      </c>
      <c r="G553" s="57">
        <v>0</v>
      </c>
      <c r="H553" s="82"/>
      <c r="I553" s="78">
        <f t="shared" si="8"/>
        <v>0</v>
      </c>
      <c r="J553" s="6"/>
    </row>
    <row r="554" spans="2:10" ht="15">
      <c r="B554" s="59" t="s">
        <v>1047</v>
      </c>
      <c r="C554" s="60" t="s">
        <v>1048</v>
      </c>
      <c r="D554" s="61"/>
      <c r="E554" s="61"/>
      <c r="F554" s="61"/>
      <c r="G554" s="61"/>
      <c r="H554" s="83"/>
      <c r="I554" s="79">
        <f t="shared" si="8"/>
        <v>0</v>
      </c>
      <c r="J554" s="6"/>
    </row>
    <row r="555" spans="2:10" ht="15">
      <c r="B555" s="55" t="s">
        <v>1049</v>
      </c>
      <c r="C555" s="58" t="s">
        <v>1050</v>
      </c>
      <c r="D555" s="57">
        <v>0</v>
      </c>
      <c r="E555" s="57">
        <v>0</v>
      </c>
      <c r="F555" s="57">
        <v>0</v>
      </c>
      <c r="G555" s="57">
        <v>0</v>
      </c>
      <c r="H555" s="82"/>
      <c r="I555" s="78">
        <f t="shared" si="8"/>
        <v>0</v>
      </c>
      <c r="J555" s="6"/>
    </row>
    <row r="556" spans="2:10" ht="15">
      <c r="B556" s="59" t="s">
        <v>1051</v>
      </c>
      <c r="C556" s="60" t="s">
        <v>1050</v>
      </c>
      <c r="D556" s="61"/>
      <c r="E556" s="61"/>
      <c r="F556" s="61"/>
      <c r="G556" s="61"/>
      <c r="H556" s="83"/>
      <c r="I556" s="79">
        <f t="shared" si="8"/>
        <v>0</v>
      </c>
      <c r="J556" s="6"/>
    </row>
    <row r="557" spans="2:10" ht="15">
      <c r="B557" s="55" t="s">
        <v>1052</v>
      </c>
      <c r="C557" s="58" t="s">
        <v>1053</v>
      </c>
      <c r="D557" s="57">
        <v>0</v>
      </c>
      <c r="E557" s="57">
        <v>0</v>
      </c>
      <c r="F557" s="57">
        <v>0</v>
      </c>
      <c r="G557" s="57">
        <v>0</v>
      </c>
      <c r="H557" s="82"/>
      <c r="I557" s="78">
        <f t="shared" si="8"/>
        <v>0</v>
      </c>
      <c r="J557" s="6"/>
    </row>
    <row r="558" spans="2:10" ht="15">
      <c r="B558" s="55" t="s">
        <v>1054</v>
      </c>
      <c r="C558" s="58" t="s">
        <v>1055</v>
      </c>
      <c r="D558" s="57"/>
      <c r="E558" s="57"/>
      <c r="F558" s="57"/>
      <c r="G558" s="57"/>
      <c r="H558" s="82"/>
      <c r="I558" s="78">
        <f t="shared" si="8"/>
        <v>0</v>
      </c>
      <c r="J558" s="6"/>
    </row>
    <row r="559" spans="2:10" ht="15">
      <c r="B559" s="55" t="s">
        <v>1056</v>
      </c>
      <c r="C559" s="63" t="s">
        <v>1057</v>
      </c>
      <c r="D559" s="57">
        <v>130244</v>
      </c>
      <c r="E559" s="57">
        <v>13688</v>
      </c>
      <c r="F559" s="57">
        <v>0</v>
      </c>
      <c r="G559" s="57">
        <v>0</v>
      </c>
      <c r="H559" s="82"/>
      <c r="I559" s="78">
        <f t="shared" si="8"/>
        <v>143932</v>
      </c>
      <c r="J559" s="6"/>
    </row>
    <row r="560" spans="2:10" ht="15">
      <c r="B560" s="59" t="s">
        <v>1058</v>
      </c>
      <c r="C560" s="62" t="s">
        <v>1059</v>
      </c>
      <c r="D560" s="61">
        <v>130244</v>
      </c>
      <c r="E560" s="61">
        <v>13688</v>
      </c>
      <c r="F560" s="61">
        <v>0</v>
      </c>
      <c r="G560" s="61">
        <v>0</v>
      </c>
      <c r="H560" s="83"/>
      <c r="I560" s="79">
        <f t="shared" si="8"/>
        <v>143932</v>
      </c>
      <c r="J560" s="6"/>
    </row>
    <row r="561" spans="2:10" ht="15">
      <c r="B561" s="59" t="s">
        <v>1060</v>
      </c>
      <c r="C561" s="62" t="s">
        <v>1061</v>
      </c>
      <c r="D561" s="61">
        <v>4500</v>
      </c>
      <c r="E561" s="61">
        <v>0</v>
      </c>
      <c r="F561" s="61">
        <v>0</v>
      </c>
      <c r="G561" s="61">
        <v>0</v>
      </c>
      <c r="H561" s="83"/>
      <c r="I561" s="79">
        <f t="shared" si="8"/>
        <v>4500</v>
      </c>
      <c r="J561" s="6"/>
    </row>
    <row r="562" spans="2:10" ht="15">
      <c r="B562" s="55" t="s">
        <v>1062</v>
      </c>
      <c r="C562" s="58" t="s">
        <v>1063</v>
      </c>
      <c r="D562" s="57">
        <v>4500</v>
      </c>
      <c r="E562" s="57"/>
      <c r="F562" s="57">
        <v>0</v>
      </c>
      <c r="G562" s="57">
        <v>0</v>
      </c>
      <c r="H562" s="82"/>
      <c r="I562" s="78">
        <f t="shared" si="8"/>
        <v>4500</v>
      </c>
      <c r="J562" s="6"/>
    </row>
    <row r="563" spans="2:10" ht="15">
      <c r="B563" s="59" t="s">
        <v>1064</v>
      </c>
      <c r="C563" s="60" t="s">
        <v>1063</v>
      </c>
      <c r="D563" s="61"/>
      <c r="E563" s="61"/>
      <c r="F563" s="61"/>
      <c r="G563" s="61"/>
      <c r="H563" s="83"/>
      <c r="I563" s="79">
        <f t="shared" si="8"/>
        <v>0</v>
      </c>
      <c r="J563" s="6"/>
    </row>
    <row r="564" spans="2:10" ht="15">
      <c r="B564" s="55" t="s">
        <v>1065</v>
      </c>
      <c r="C564" s="58" t="s">
        <v>1066</v>
      </c>
      <c r="D564" s="57">
        <v>0</v>
      </c>
      <c r="E564" s="57">
        <v>0</v>
      </c>
      <c r="F564" s="57">
        <v>0</v>
      </c>
      <c r="G564" s="57">
        <v>0</v>
      </c>
      <c r="H564" s="82"/>
      <c r="I564" s="78">
        <f t="shared" si="8"/>
        <v>0</v>
      </c>
      <c r="J564" s="6"/>
    </row>
    <row r="565" spans="2:10" ht="15">
      <c r="B565" s="59" t="s">
        <v>1067</v>
      </c>
      <c r="C565" s="60" t="s">
        <v>1068</v>
      </c>
      <c r="D565" s="61"/>
      <c r="E565" s="61"/>
      <c r="F565" s="61"/>
      <c r="G565" s="61"/>
      <c r="H565" s="83"/>
      <c r="I565" s="79">
        <f t="shared" si="8"/>
        <v>0</v>
      </c>
      <c r="J565" s="6"/>
    </row>
    <row r="566" spans="2:10" ht="15">
      <c r="B566" s="59" t="s">
        <v>1069</v>
      </c>
      <c r="C566" s="60" t="s">
        <v>1070</v>
      </c>
      <c r="D566" s="61">
        <v>0</v>
      </c>
      <c r="E566" s="61">
        <v>0</v>
      </c>
      <c r="F566" s="61">
        <v>0</v>
      </c>
      <c r="G566" s="61">
        <v>0</v>
      </c>
      <c r="H566" s="83"/>
      <c r="I566" s="79">
        <f t="shared" si="8"/>
        <v>0</v>
      </c>
      <c r="J566" s="6"/>
    </row>
    <row r="567" spans="2:10" ht="15">
      <c r="B567" s="59" t="s">
        <v>1071</v>
      </c>
      <c r="C567" s="60" t="s">
        <v>1072</v>
      </c>
      <c r="D567" s="61"/>
      <c r="E567" s="61"/>
      <c r="F567" s="61"/>
      <c r="G567" s="61"/>
      <c r="H567" s="83"/>
      <c r="I567" s="79">
        <f t="shared" si="8"/>
        <v>0</v>
      </c>
      <c r="J567" s="6"/>
    </row>
    <row r="568" spans="2:10" ht="15">
      <c r="B568" s="55" t="s">
        <v>1073</v>
      </c>
      <c r="C568" s="58" t="s">
        <v>1074</v>
      </c>
      <c r="D568" s="57"/>
      <c r="E568" s="57"/>
      <c r="F568" s="57"/>
      <c r="G568" s="57"/>
      <c r="H568" s="82"/>
      <c r="I568" s="78">
        <f t="shared" si="8"/>
        <v>0</v>
      </c>
      <c r="J568" s="6"/>
    </row>
    <row r="569" spans="2:10" ht="15">
      <c r="B569" s="59" t="s">
        <v>1075</v>
      </c>
      <c r="C569" s="60" t="s">
        <v>1074</v>
      </c>
      <c r="D569" s="61"/>
      <c r="E569" s="61"/>
      <c r="F569" s="61"/>
      <c r="G569" s="61"/>
      <c r="H569" s="83"/>
      <c r="I569" s="79">
        <f t="shared" si="8"/>
        <v>0</v>
      </c>
      <c r="J569" s="6"/>
    </row>
    <row r="570" spans="2:10" ht="15">
      <c r="B570" s="55" t="s">
        <v>1076</v>
      </c>
      <c r="C570" s="58" t="s">
        <v>1077</v>
      </c>
      <c r="D570" s="57">
        <v>0</v>
      </c>
      <c r="E570" s="57">
        <v>0</v>
      </c>
      <c r="F570" s="57">
        <v>0</v>
      </c>
      <c r="G570" s="57">
        <v>0</v>
      </c>
      <c r="H570" s="82"/>
      <c r="I570" s="78">
        <f t="shared" si="8"/>
        <v>0</v>
      </c>
      <c r="J570" s="6"/>
    </row>
    <row r="571" spans="2:10" ht="15">
      <c r="B571" s="59" t="s">
        <v>1078</v>
      </c>
      <c r="C571" s="60" t="s">
        <v>1079</v>
      </c>
      <c r="D571" s="61"/>
      <c r="E571" s="61"/>
      <c r="F571" s="61"/>
      <c r="G571" s="61"/>
      <c r="H571" s="83"/>
      <c r="I571" s="79">
        <f t="shared" si="8"/>
        <v>0</v>
      </c>
      <c r="J571" s="6"/>
    </row>
    <row r="572" spans="2:10" ht="15">
      <c r="B572" s="55" t="s">
        <v>1080</v>
      </c>
      <c r="C572" s="58" t="s">
        <v>1081</v>
      </c>
      <c r="D572" s="57">
        <v>125744</v>
      </c>
      <c r="E572" s="57">
        <v>13688</v>
      </c>
      <c r="F572" s="57">
        <v>0</v>
      </c>
      <c r="G572" s="57">
        <v>0</v>
      </c>
      <c r="H572" s="82"/>
      <c r="I572" s="78">
        <f t="shared" si="8"/>
        <v>139432</v>
      </c>
      <c r="J572" s="6"/>
    </row>
    <row r="573" spans="2:10" ht="15">
      <c r="B573" s="59" t="s">
        <v>1082</v>
      </c>
      <c r="C573" s="60" t="s">
        <v>1083</v>
      </c>
      <c r="D573" s="61">
        <v>125744</v>
      </c>
      <c r="E573" s="61">
        <v>13688</v>
      </c>
      <c r="F573" s="61">
        <v>0</v>
      </c>
      <c r="G573" s="61">
        <v>0</v>
      </c>
      <c r="H573" s="83"/>
      <c r="I573" s="79">
        <f t="shared" si="8"/>
        <v>139432</v>
      </c>
      <c r="J573" s="6"/>
    </row>
    <row r="574" spans="2:10" ht="15">
      <c r="B574" s="59" t="s">
        <v>1084</v>
      </c>
      <c r="C574" s="60" t="s">
        <v>1085</v>
      </c>
      <c r="D574" s="61">
        <v>0</v>
      </c>
      <c r="E574" s="61">
        <v>0</v>
      </c>
      <c r="F574" s="61">
        <v>0</v>
      </c>
      <c r="G574" s="61">
        <v>0</v>
      </c>
      <c r="H574" s="83"/>
      <c r="I574" s="79">
        <f t="shared" si="8"/>
        <v>0</v>
      </c>
      <c r="J574" s="6"/>
    </row>
    <row r="575" spans="2:10" ht="15">
      <c r="B575" s="55" t="s">
        <v>1086</v>
      </c>
      <c r="C575" s="58" t="s">
        <v>1087</v>
      </c>
      <c r="D575" s="57"/>
      <c r="E575" s="57"/>
      <c r="F575" s="57"/>
      <c r="G575" s="57"/>
      <c r="H575" s="82"/>
      <c r="I575" s="78">
        <f t="shared" si="8"/>
        <v>0</v>
      </c>
      <c r="J575" s="6"/>
    </row>
    <row r="576" spans="2:10" ht="15">
      <c r="B576" s="55" t="s">
        <v>1088</v>
      </c>
      <c r="C576" s="58" t="s">
        <v>1089</v>
      </c>
      <c r="D576" s="57"/>
      <c r="E576" s="57"/>
      <c r="F576" s="57"/>
      <c r="G576" s="57"/>
      <c r="H576" s="82"/>
      <c r="I576" s="78">
        <f t="shared" si="8"/>
        <v>0</v>
      </c>
      <c r="J576" s="6"/>
    </row>
    <row r="577" spans="2:10" ht="15">
      <c r="B577" s="59" t="s">
        <v>1090</v>
      </c>
      <c r="C577" s="60" t="s">
        <v>1089</v>
      </c>
      <c r="D577" s="61">
        <v>0</v>
      </c>
      <c r="E577" s="61">
        <v>0</v>
      </c>
      <c r="F577" s="61">
        <v>0</v>
      </c>
      <c r="G577" s="61">
        <v>0</v>
      </c>
      <c r="H577" s="83"/>
      <c r="I577" s="79">
        <f t="shared" si="8"/>
        <v>0</v>
      </c>
      <c r="J577" s="6"/>
    </row>
    <row r="578" spans="2:10" ht="15">
      <c r="B578" s="55" t="s">
        <v>1091</v>
      </c>
      <c r="C578" s="56" t="s">
        <v>1092</v>
      </c>
      <c r="D578" s="57">
        <v>0</v>
      </c>
      <c r="E578" s="57">
        <v>0</v>
      </c>
      <c r="F578" s="57">
        <v>0</v>
      </c>
      <c r="G578" s="57">
        <v>0</v>
      </c>
      <c r="H578" s="82"/>
      <c r="I578" s="78">
        <f t="shared" si="8"/>
        <v>0</v>
      </c>
      <c r="J578" s="6"/>
    </row>
    <row r="579" spans="2:10" ht="15">
      <c r="B579" s="59" t="s">
        <v>1093</v>
      </c>
      <c r="C579" s="60" t="s">
        <v>1094</v>
      </c>
      <c r="D579" s="61"/>
      <c r="E579" s="61"/>
      <c r="F579" s="61"/>
      <c r="G579" s="61"/>
      <c r="H579" s="83"/>
      <c r="I579" s="79">
        <f t="shared" si="8"/>
        <v>0</v>
      </c>
      <c r="J579" s="6"/>
    </row>
    <row r="580" spans="2:10" ht="15">
      <c r="B580" s="55" t="s">
        <v>1095</v>
      </c>
      <c r="C580" s="58" t="s">
        <v>1096</v>
      </c>
      <c r="D580" s="57">
        <v>0</v>
      </c>
      <c r="E580" s="57">
        <v>0</v>
      </c>
      <c r="F580" s="57">
        <v>0</v>
      </c>
      <c r="G580" s="57">
        <v>0</v>
      </c>
      <c r="H580" s="82"/>
      <c r="I580" s="78">
        <f t="shared" si="8"/>
        <v>0</v>
      </c>
      <c r="J580" s="6"/>
    </row>
    <row r="581" spans="2:10" ht="15">
      <c r="B581" s="59" t="s">
        <v>1097</v>
      </c>
      <c r="C581" s="60" t="s">
        <v>1098</v>
      </c>
      <c r="D581" s="61"/>
      <c r="E581" s="61"/>
      <c r="F581" s="61"/>
      <c r="G581" s="61"/>
      <c r="H581" s="83"/>
      <c r="I581" s="79">
        <f t="shared" si="8"/>
        <v>0</v>
      </c>
      <c r="J581" s="6"/>
    </row>
    <row r="582" spans="2:10" ht="15">
      <c r="B582" s="55" t="s">
        <v>1099</v>
      </c>
      <c r="C582" s="58" t="s">
        <v>1100</v>
      </c>
      <c r="D582" s="57">
        <v>0</v>
      </c>
      <c r="E582" s="57">
        <v>0</v>
      </c>
      <c r="F582" s="57">
        <v>0</v>
      </c>
      <c r="G582" s="57">
        <v>0</v>
      </c>
      <c r="H582" s="82"/>
      <c r="I582" s="78">
        <f t="shared" si="8"/>
        <v>0</v>
      </c>
      <c r="J582" s="6"/>
    </row>
    <row r="583" spans="2:10" ht="15">
      <c r="B583" s="59" t="s">
        <v>1101</v>
      </c>
      <c r="C583" s="60" t="s">
        <v>1102</v>
      </c>
      <c r="D583" s="61"/>
      <c r="E583" s="61"/>
      <c r="F583" s="61"/>
      <c r="G583" s="61"/>
      <c r="H583" s="83"/>
      <c r="I583" s="79">
        <f t="shared" si="8"/>
        <v>0</v>
      </c>
      <c r="J583" s="6"/>
    </row>
    <row r="584" spans="2:10" ht="15">
      <c r="B584" s="55" t="s">
        <v>1103</v>
      </c>
      <c r="C584" s="58" t="s">
        <v>1104</v>
      </c>
      <c r="D584" s="57">
        <v>0</v>
      </c>
      <c r="E584" s="57">
        <v>0</v>
      </c>
      <c r="F584" s="57">
        <v>0</v>
      </c>
      <c r="G584" s="57">
        <v>0</v>
      </c>
      <c r="H584" s="82"/>
      <c r="I584" s="78">
        <f t="shared" si="8"/>
        <v>0</v>
      </c>
      <c r="J584" s="6"/>
    </row>
    <row r="585" spans="2:10" ht="15">
      <c r="B585" s="55" t="s">
        <v>1105</v>
      </c>
      <c r="C585" s="58" t="s">
        <v>1106</v>
      </c>
      <c r="D585" s="57"/>
      <c r="E585" s="57"/>
      <c r="F585" s="57"/>
      <c r="G585" s="57"/>
      <c r="H585" s="82"/>
      <c r="I585" s="78">
        <f t="shared" si="8"/>
        <v>0</v>
      </c>
      <c r="J585" s="6"/>
    </row>
    <row r="586" spans="2:10" ht="15">
      <c r="B586" s="59" t="s">
        <v>1107</v>
      </c>
      <c r="C586" s="60" t="s">
        <v>1106</v>
      </c>
      <c r="D586" s="61">
        <v>0</v>
      </c>
      <c r="E586" s="61">
        <v>0</v>
      </c>
      <c r="F586" s="61">
        <v>0</v>
      </c>
      <c r="G586" s="61">
        <v>0</v>
      </c>
      <c r="H586" s="83"/>
      <c r="I586" s="79">
        <f t="shared" si="8"/>
        <v>0</v>
      </c>
      <c r="J586" s="6"/>
    </row>
    <row r="587" spans="2:10" ht="15">
      <c r="B587" s="55" t="s">
        <v>1108</v>
      </c>
      <c r="C587" s="56" t="s">
        <v>1109</v>
      </c>
      <c r="D587" s="57">
        <v>0</v>
      </c>
      <c r="E587" s="57">
        <v>0</v>
      </c>
      <c r="F587" s="57">
        <v>0</v>
      </c>
      <c r="G587" s="57">
        <v>0</v>
      </c>
      <c r="H587" s="82"/>
      <c r="I587" s="78">
        <f t="shared" si="8"/>
        <v>0</v>
      </c>
      <c r="J587" s="6"/>
    </row>
    <row r="588" spans="2:10" ht="15">
      <c r="B588" s="59" t="s">
        <v>1110</v>
      </c>
      <c r="C588" s="60" t="s">
        <v>1109</v>
      </c>
      <c r="D588" s="61"/>
      <c r="E588" s="61"/>
      <c r="F588" s="61"/>
      <c r="G588" s="61"/>
      <c r="H588" s="83"/>
      <c r="I588" s="79">
        <f t="shared" si="8"/>
        <v>0</v>
      </c>
      <c r="J588" s="6"/>
    </row>
    <row r="589" spans="2:10" ht="15">
      <c r="B589" s="55" t="s">
        <v>1111</v>
      </c>
      <c r="C589" s="58" t="s">
        <v>1112</v>
      </c>
      <c r="D589" s="57">
        <v>0</v>
      </c>
      <c r="E589" s="57">
        <v>0</v>
      </c>
      <c r="F589" s="57">
        <v>0</v>
      </c>
      <c r="G589" s="57">
        <v>0</v>
      </c>
      <c r="H589" s="82"/>
      <c r="I589" s="78">
        <f t="shared" ref="I589:I652" si="9">D589+E589+F589+G589+H589</f>
        <v>0</v>
      </c>
      <c r="J589" s="6"/>
    </row>
    <row r="590" spans="2:10" ht="15">
      <c r="B590" s="55" t="s">
        <v>1113</v>
      </c>
      <c r="C590" s="58" t="s">
        <v>1114</v>
      </c>
      <c r="D590" s="57"/>
      <c r="E590" s="57"/>
      <c r="F590" s="57"/>
      <c r="G590" s="57"/>
      <c r="H590" s="82"/>
      <c r="I590" s="78">
        <f t="shared" si="9"/>
        <v>0</v>
      </c>
      <c r="J590" s="6"/>
    </row>
    <row r="591" spans="2:10" ht="15">
      <c r="B591" s="59" t="s">
        <v>1115</v>
      </c>
      <c r="C591" s="60" t="s">
        <v>1116</v>
      </c>
      <c r="D591" s="61">
        <v>0</v>
      </c>
      <c r="E591" s="61">
        <v>0</v>
      </c>
      <c r="F591" s="61">
        <v>0</v>
      </c>
      <c r="G591" s="61">
        <v>0</v>
      </c>
      <c r="H591" s="83"/>
      <c r="I591" s="79">
        <f t="shared" si="9"/>
        <v>0</v>
      </c>
      <c r="J591" s="6"/>
    </row>
    <row r="592" spans="2:10" ht="15">
      <c r="B592" s="59" t="s">
        <v>1117</v>
      </c>
      <c r="C592" s="62" t="s">
        <v>1118</v>
      </c>
      <c r="D592" s="61">
        <v>0</v>
      </c>
      <c r="E592" s="61">
        <v>0</v>
      </c>
      <c r="F592" s="61">
        <v>0</v>
      </c>
      <c r="G592" s="61">
        <v>0</v>
      </c>
      <c r="H592" s="83"/>
      <c r="I592" s="79">
        <f t="shared" si="9"/>
        <v>0</v>
      </c>
      <c r="J592" s="6"/>
    </row>
    <row r="593" spans="2:10" ht="15">
      <c r="B593" s="55" t="s">
        <v>1119</v>
      </c>
      <c r="C593" s="58" t="s">
        <v>1120</v>
      </c>
      <c r="D593" s="57">
        <v>0</v>
      </c>
      <c r="E593" s="57"/>
      <c r="F593" s="57">
        <v>0</v>
      </c>
      <c r="G593" s="57">
        <v>0</v>
      </c>
      <c r="H593" s="82"/>
      <c r="I593" s="78">
        <f t="shared" si="9"/>
        <v>0</v>
      </c>
      <c r="J593" s="6"/>
    </row>
    <row r="594" spans="2:10" ht="15">
      <c r="B594" s="59" t="s">
        <v>1121</v>
      </c>
      <c r="C594" s="60" t="s">
        <v>1120</v>
      </c>
      <c r="D594" s="61"/>
      <c r="E594" s="61"/>
      <c r="F594" s="61"/>
      <c r="G594" s="61"/>
      <c r="H594" s="83"/>
      <c r="I594" s="79">
        <f t="shared" si="9"/>
        <v>0</v>
      </c>
      <c r="J594" s="6"/>
    </row>
    <row r="595" spans="2:10" ht="15">
      <c r="B595" s="55" t="s">
        <v>1122</v>
      </c>
      <c r="C595" s="58" t="s">
        <v>1123</v>
      </c>
      <c r="D595" s="57">
        <v>0</v>
      </c>
      <c r="E595" s="57">
        <v>0</v>
      </c>
      <c r="F595" s="57">
        <v>0</v>
      </c>
      <c r="G595" s="57">
        <v>0</v>
      </c>
      <c r="H595" s="82"/>
      <c r="I595" s="78">
        <f t="shared" si="9"/>
        <v>0</v>
      </c>
      <c r="J595" s="6"/>
    </row>
    <row r="596" spans="2:10" ht="15">
      <c r="B596" s="59" t="s">
        <v>1124</v>
      </c>
      <c r="C596" s="60" t="s">
        <v>1125</v>
      </c>
      <c r="D596" s="61"/>
      <c r="E596" s="61"/>
      <c r="F596" s="61"/>
      <c r="G596" s="61"/>
      <c r="H596" s="83"/>
      <c r="I596" s="79">
        <f t="shared" si="9"/>
        <v>0</v>
      </c>
      <c r="J596" s="6"/>
    </row>
    <row r="597" spans="2:10" ht="15">
      <c r="B597" s="55" t="s">
        <v>1126</v>
      </c>
      <c r="C597" s="58" t="s">
        <v>1127</v>
      </c>
      <c r="D597" s="57">
        <v>0</v>
      </c>
      <c r="E597" s="57">
        <v>0</v>
      </c>
      <c r="F597" s="57">
        <v>0</v>
      </c>
      <c r="G597" s="57">
        <v>0</v>
      </c>
      <c r="H597" s="82"/>
      <c r="I597" s="78">
        <f t="shared" si="9"/>
        <v>0</v>
      </c>
      <c r="J597" s="6"/>
    </row>
    <row r="598" spans="2:10" ht="15">
      <c r="B598" s="59" t="s">
        <v>1128</v>
      </c>
      <c r="C598" s="60" t="s">
        <v>1129</v>
      </c>
      <c r="D598" s="61"/>
      <c r="E598" s="61"/>
      <c r="F598" s="61"/>
      <c r="G598" s="61"/>
      <c r="H598" s="83"/>
      <c r="I598" s="79">
        <f t="shared" si="9"/>
        <v>0</v>
      </c>
      <c r="J598" s="6"/>
    </row>
    <row r="599" spans="2:10" ht="15">
      <c r="B599" s="55" t="s">
        <v>1130</v>
      </c>
      <c r="C599" s="58" t="s">
        <v>165</v>
      </c>
      <c r="D599" s="57">
        <v>0</v>
      </c>
      <c r="E599" s="57">
        <v>0</v>
      </c>
      <c r="F599" s="57">
        <v>0</v>
      </c>
      <c r="G599" s="57">
        <v>0</v>
      </c>
      <c r="H599" s="82"/>
      <c r="I599" s="78">
        <f t="shared" si="9"/>
        <v>0</v>
      </c>
      <c r="J599" s="6"/>
    </row>
    <row r="600" spans="2:10" ht="15">
      <c r="B600" s="59" t="s">
        <v>1131</v>
      </c>
      <c r="C600" s="60" t="s">
        <v>1132</v>
      </c>
      <c r="D600" s="61"/>
      <c r="E600" s="61"/>
      <c r="F600" s="61"/>
      <c r="G600" s="61"/>
      <c r="H600" s="83"/>
      <c r="I600" s="79">
        <f t="shared" si="9"/>
        <v>0</v>
      </c>
      <c r="J600" s="6"/>
    </row>
    <row r="601" spans="2:10" ht="15">
      <c r="B601" s="55" t="s">
        <v>1133</v>
      </c>
      <c r="C601" s="58" t="s">
        <v>1134</v>
      </c>
      <c r="D601" s="57">
        <v>0</v>
      </c>
      <c r="E601" s="57">
        <v>0</v>
      </c>
      <c r="F601" s="57">
        <v>0</v>
      </c>
      <c r="G601" s="57">
        <v>0</v>
      </c>
      <c r="H601" s="82"/>
      <c r="I601" s="78">
        <f t="shared" si="9"/>
        <v>0</v>
      </c>
      <c r="J601" s="6"/>
    </row>
    <row r="602" spans="2:10" ht="15">
      <c r="B602" s="59" t="s">
        <v>1135</v>
      </c>
      <c r="C602" s="60" t="s">
        <v>1136</v>
      </c>
      <c r="D602" s="61"/>
      <c r="E602" s="61"/>
      <c r="F602" s="61"/>
      <c r="G602" s="61"/>
      <c r="H602" s="83"/>
      <c r="I602" s="79">
        <f t="shared" si="9"/>
        <v>0</v>
      </c>
      <c r="J602" s="6"/>
    </row>
    <row r="603" spans="2:10" ht="15">
      <c r="B603" s="55" t="s">
        <v>1137</v>
      </c>
      <c r="C603" s="58" t="s">
        <v>1138</v>
      </c>
      <c r="D603" s="57">
        <v>0</v>
      </c>
      <c r="E603" s="57">
        <v>0</v>
      </c>
      <c r="F603" s="57">
        <v>0</v>
      </c>
      <c r="G603" s="57">
        <v>0</v>
      </c>
      <c r="H603" s="82"/>
      <c r="I603" s="78">
        <f t="shared" si="9"/>
        <v>0</v>
      </c>
      <c r="J603" s="6"/>
    </row>
    <row r="604" spans="2:10" ht="15">
      <c r="B604" s="55" t="s">
        <v>1139</v>
      </c>
      <c r="C604" s="58" t="s">
        <v>1140</v>
      </c>
      <c r="D604" s="57"/>
      <c r="E604" s="57"/>
      <c r="F604" s="57"/>
      <c r="G604" s="57"/>
      <c r="H604" s="82"/>
      <c r="I604" s="78">
        <f t="shared" si="9"/>
        <v>0</v>
      </c>
      <c r="J604" s="6"/>
    </row>
    <row r="605" spans="2:10" ht="15">
      <c r="B605" s="59" t="s">
        <v>1141</v>
      </c>
      <c r="C605" s="60" t="s">
        <v>1142</v>
      </c>
      <c r="D605" s="61">
        <v>0</v>
      </c>
      <c r="E605" s="61">
        <v>0</v>
      </c>
      <c r="F605" s="61">
        <v>0</v>
      </c>
      <c r="G605" s="61">
        <v>0</v>
      </c>
      <c r="H605" s="83"/>
      <c r="I605" s="79">
        <f t="shared" si="9"/>
        <v>0</v>
      </c>
      <c r="J605" s="6"/>
    </row>
    <row r="606" spans="2:10" ht="15">
      <c r="B606" s="55" t="s">
        <v>1143</v>
      </c>
      <c r="C606" s="56" t="s">
        <v>1144</v>
      </c>
      <c r="D606" s="57">
        <v>0</v>
      </c>
      <c r="E606" s="57">
        <v>0</v>
      </c>
      <c r="F606" s="57">
        <v>0</v>
      </c>
      <c r="G606" s="57">
        <v>0</v>
      </c>
      <c r="H606" s="82"/>
      <c r="I606" s="78">
        <f t="shared" si="9"/>
        <v>0</v>
      </c>
      <c r="J606" s="6"/>
    </row>
    <row r="607" spans="2:10" ht="15">
      <c r="B607" s="55" t="s">
        <v>1145</v>
      </c>
      <c r="C607" s="58" t="s">
        <v>1146</v>
      </c>
      <c r="D607" s="57"/>
      <c r="E607" s="57"/>
      <c r="F607" s="57"/>
      <c r="G607" s="57"/>
      <c r="H607" s="82"/>
      <c r="I607" s="78">
        <f t="shared" si="9"/>
        <v>0</v>
      </c>
      <c r="J607" s="6"/>
    </row>
    <row r="608" spans="2:10" ht="15">
      <c r="B608" s="59" t="s">
        <v>1147</v>
      </c>
      <c r="C608" s="60" t="s">
        <v>1146</v>
      </c>
      <c r="D608" s="61">
        <v>0</v>
      </c>
      <c r="E608" s="61">
        <v>0</v>
      </c>
      <c r="F608" s="61">
        <v>0</v>
      </c>
      <c r="G608" s="61">
        <v>0</v>
      </c>
      <c r="H608" s="83"/>
      <c r="I608" s="79">
        <f t="shared" si="9"/>
        <v>0</v>
      </c>
      <c r="J608" s="6"/>
    </row>
    <row r="609" spans="2:10" ht="15">
      <c r="B609" s="55" t="s">
        <v>1148</v>
      </c>
      <c r="C609" s="56" t="s">
        <v>1149</v>
      </c>
      <c r="D609" s="57">
        <v>0</v>
      </c>
      <c r="E609" s="57">
        <v>0</v>
      </c>
      <c r="F609" s="57">
        <v>0</v>
      </c>
      <c r="G609" s="57">
        <v>0</v>
      </c>
      <c r="H609" s="82"/>
      <c r="I609" s="78">
        <f t="shared" si="9"/>
        <v>0</v>
      </c>
      <c r="J609" s="6"/>
    </row>
    <row r="610" spans="2:10" ht="15">
      <c r="B610" s="59" t="s">
        <v>1150</v>
      </c>
      <c r="C610" s="60" t="s">
        <v>1151</v>
      </c>
      <c r="D610" s="61"/>
      <c r="E610" s="61"/>
      <c r="F610" s="61"/>
      <c r="G610" s="61"/>
      <c r="H610" s="83"/>
      <c r="I610" s="79">
        <f t="shared" si="9"/>
        <v>0</v>
      </c>
      <c r="J610" s="6"/>
    </row>
    <row r="611" spans="2:10" ht="15">
      <c r="B611" s="59" t="s">
        <v>1152</v>
      </c>
      <c r="C611" s="60" t="s">
        <v>1153</v>
      </c>
      <c r="D611" s="61">
        <v>0</v>
      </c>
      <c r="E611" s="61">
        <v>0</v>
      </c>
      <c r="F611" s="61">
        <v>0</v>
      </c>
      <c r="G611" s="61">
        <v>0</v>
      </c>
      <c r="H611" s="83"/>
      <c r="I611" s="79">
        <f t="shared" si="9"/>
        <v>0</v>
      </c>
      <c r="J611" s="6"/>
    </row>
    <row r="612" spans="2:10" ht="15">
      <c r="B612" s="55" t="s">
        <v>1154</v>
      </c>
      <c r="C612" s="58" t="s">
        <v>1155</v>
      </c>
      <c r="D612" s="57"/>
      <c r="E612" s="57"/>
      <c r="F612" s="57"/>
      <c r="G612" s="57"/>
      <c r="H612" s="82"/>
      <c r="I612" s="78">
        <f t="shared" si="9"/>
        <v>0</v>
      </c>
      <c r="J612" s="6"/>
    </row>
    <row r="613" spans="2:10" ht="15">
      <c r="B613" s="59" t="s">
        <v>1156</v>
      </c>
      <c r="C613" s="60" t="s">
        <v>1155</v>
      </c>
      <c r="D613" s="61"/>
      <c r="E613" s="61"/>
      <c r="F613" s="61"/>
      <c r="G613" s="61"/>
      <c r="H613" s="83"/>
      <c r="I613" s="79">
        <f t="shared" si="9"/>
        <v>0</v>
      </c>
      <c r="J613" s="6"/>
    </row>
    <row r="614" spans="2:10" ht="22.5">
      <c r="B614" s="55" t="s">
        <v>1157</v>
      </c>
      <c r="C614" s="58" t="s">
        <v>1158</v>
      </c>
      <c r="D614" s="57">
        <v>0</v>
      </c>
      <c r="E614" s="57">
        <v>0</v>
      </c>
      <c r="F614" s="57">
        <v>0</v>
      </c>
      <c r="G614" s="57">
        <v>0</v>
      </c>
      <c r="H614" s="82"/>
      <c r="I614" s="78">
        <f t="shared" si="9"/>
        <v>0</v>
      </c>
      <c r="J614" s="6"/>
    </row>
    <row r="615" spans="2:10" ht="15">
      <c r="B615" s="59" t="s">
        <v>1159</v>
      </c>
      <c r="C615" s="60" t="s">
        <v>1160</v>
      </c>
      <c r="D615" s="61"/>
      <c r="E615" s="61"/>
      <c r="F615" s="61"/>
      <c r="G615" s="61"/>
      <c r="H615" s="83"/>
      <c r="I615" s="79">
        <f t="shared" si="9"/>
        <v>0</v>
      </c>
      <c r="J615" s="6"/>
    </row>
    <row r="616" spans="2:10" ht="15">
      <c r="B616" s="55" t="s">
        <v>1161</v>
      </c>
      <c r="C616" s="58" t="s">
        <v>1162</v>
      </c>
      <c r="D616" s="57">
        <v>0</v>
      </c>
      <c r="E616" s="57">
        <v>0</v>
      </c>
      <c r="F616" s="57">
        <v>0</v>
      </c>
      <c r="G616" s="57">
        <v>0</v>
      </c>
      <c r="H616" s="82"/>
      <c r="I616" s="78">
        <f t="shared" si="9"/>
        <v>0</v>
      </c>
      <c r="J616" s="6"/>
    </row>
    <row r="617" spans="2:10" ht="15">
      <c r="B617" s="59" t="s">
        <v>1163</v>
      </c>
      <c r="C617" s="60" t="s">
        <v>1164</v>
      </c>
      <c r="D617" s="61"/>
      <c r="E617" s="61"/>
      <c r="F617" s="61"/>
      <c r="G617" s="61"/>
      <c r="H617" s="83"/>
      <c r="I617" s="79">
        <f t="shared" si="9"/>
        <v>0</v>
      </c>
      <c r="J617" s="6"/>
    </row>
    <row r="618" spans="2:10" ht="15">
      <c r="B618" s="55" t="s">
        <v>1165</v>
      </c>
      <c r="C618" s="58" t="s">
        <v>1166</v>
      </c>
      <c r="D618" s="57">
        <v>0</v>
      </c>
      <c r="E618" s="57">
        <v>0</v>
      </c>
      <c r="F618" s="57">
        <v>0</v>
      </c>
      <c r="G618" s="57">
        <v>0</v>
      </c>
      <c r="H618" s="82"/>
      <c r="I618" s="78">
        <f t="shared" si="9"/>
        <v>0</v>
      </c>
      <c r="J618" s="6"/>
    </row>
    <row r="619" spans="2:10" ht="15">
      <c r="B619" s="59" t="s">
        <v>1167</v>
      </c>
      <c r="C619" s="60" t="s">
        <v>1168</v>
      </c>
      <c r="D619" s="61"/>
      <c r="E619" s="61"/>
      <c r="F619" s="61"/>
      <c r="G619" s="61"/>
      <c r="H619" s="83"/>
      <c r="I619" s="79">
        <f t="shared" si="9"/>
        <v>0</v>
      </c>
      <c r="J619" s="6"/>
    </row>
    <row r="620" spans="2:10" ht="15">
      <c r="B620" s="55" t="s">
        <v>1169</v>
      </c>
      <c r="C620" s="58" t="s">
        <v>1170</v>
      </c>
      <c r="D620" s="57">
        <v>0</v>
      </c>
      <c r="E620" s="57">
        <v>0</v>
      </c>
      <c r="F620" s="57">
        <v>0</v>
      </c>
      <c r="G620" s="57">
        <v>0</v>
      </c>
      <c r="H620" s="82"/>
      <c r="I620" s="78">
        <f t="shared" si="9"/>
        <v>0</v>
      </c>
      <c r="J620" s="6"/>
    </row>
    <row r="621" spans="2:10" ht="15">
      <c r="B621" s="59" t="s">
        <v>1171</v>
      </c>
      <c r="C621" s="60" t="s">
        <v>1172</v>
      </c>
      <c r="D621" s="61"/>
      <c r="E621" s="61"/>
      <c r="F621" s="61"/>
      <c r="G621" s="61"/>
      <c r="H621" s="83"/>
      <c r="I621" s="79">
        <f t="shared" si="9"/>
        <v>0</v>
      </c>
      <c r="J621" s="6"/>
    </row>
    <row r="622" spans="2:10" ht="15">
      <c r="B622" s="55" t="s">
        <v>1173</v>
      </c>
      <c r="C622" s="58" t="s">
        <v>1174</v>
      </c>
      <c r="D622" s="57">
        <v>0</v>
      </c>
      <c r="E622" s="57">
        <v>0</v>
      </c>
      <c r="F622" s="57">
        <v>0</v>
      </c>
      <c r="G622" s="57">
        <v>0</v>
      </c>
      <c r="H622" s="82"/>
      <c r="I622" s="78">
        <f t="shared" si="9"/>
        <v>0</v>
      </c>
      <c r="J622" s="6"/>
    </row>
    <row r="623" spans="2:10" ht="15">
      <c r="B623" s="59" t="s">
        <v>1175</v>
      </c>
      <c r="C623" s="60" t="s">
        <v>1176</v>
      </c>
      <c r="D623" s="61"/>
      <c r="E623" s="61"/>
      <c r="F623" s="61"/>
      <c r="G623" s="61"/>
      <c r="H623" s="83"/>
      <c r="I623" s="79">
        <f t="shared" si="9"/>
        <v>0</v>
      </c>
      <c r="J623" s="6"/>
    </row>
    <row r="624" spans="2:10" ht="15">
      <c r="B624" s="59" t="s">
        <v>1177</v>
      </c>
      <c r="C624" s="60" t="s">
        <v>1178</v>
      </c>
      <c r="D624" s="61">
        <v>0</v>
      </c>
      <c r="E624" s="61">
        <v>0</v>
      </c>
      <c r="F624" s="61">
        <v>0</v>
      </c>
      <c r="G624" s="61">
        <v>0</v>
      </c>
      <c r="H624" s="83"/>
      <c r="I624" s="79">
        <f t="shared" si="9"/>
        <v>0</v>
      </c>
      <c r="J624" s="6"/>
    </row>
    <row r="625" spans="2:10" ht="15">
      <c r="B625" s="59" t="s">
        <v>1179</v>
      </c>
      <c r="C625" s="60" t="s">
        <v>1180</v>
      </c>
      <c r="D625" s="61"/>
      <c r="E625" s="61"/>
      <c r="F625" s="61"/>
      <c r="G625" s="61"/>
      <c r="H625" s="83"/>
      <c r="I625" s="79">
        <f t="shared" si="9"/>
        <v>0</v>
      </c>
      <c r="J625" s="6"/>
    </row>
    <row r="626" spans="2:10" ht="15">
      <c r="B626" s="55" t="s">
        <v>1181</v>
      </c>
      <c r="C626" s="58" t="s">
        <v>1182</v>
      </c>
      <c r="D626" s="57"/>
      <c r="E626" s="57"/>
      <c r="F626" s="57"/>
      <c r="G626" s="57"/>
      <c r="H626" s="82"/>
      <c r="I626" s="78">
        <f t="shared" si="9"/>
        <v>0</v>
      </c>
      <c r="J626" s="6"/>
    </row>
    <row r="627" spans="2:10" ht="15">
      <c r="B627" s="55" t="s">
        <v>1183</v>
      </c>
      <c r="C627" s="58" t="s">
        <v>166</v>
      </c>
      <c r="D627" s="57"/>
      <c r="E627" s="57"/>
      <c r="F627" s="57"/>
      <c r="G627" s="57"/>
      <c r="H627" s="82"/>
      <c r="I627" s="78">
        <f t="shared" si="9"/>
        <v>0</v>
      </c>
      <c r="J627" s="6"/>
    </row>
    <row r="628" spans="2:10" ht="15">
      <c r="B628" s="59" t="s">
        <v>1184</v>
      </c>
      <c r="C628" s="60" t="s">
        <v>166</v>
      </c>
      <c r="D628" s="61">
        <v>0</v>
      </c>
      <c r="E628" s="61">
        <v>0</v>
      </c>
      <c r="F628" s="61">
        <v>0</v>
      </c>
      <c r="G628" s="61">
        <v>0</v>
      </c>
      <c r="H628" s="83"/>
      <c r="I628" s="79">
        <f t="shared" si="9"/>
        <v>0</v>
      </c>
      <c r="J628" s="6"/>
    </row>
    <row r="629" spans="2:10" ht="15">
      <c r="B629" s="55" t="s">
        <v>1185</v>
      </c>
      <c r="C629" s="56" t="s">
        <v>167</v>
      </c>
      <c r="D629" s="57">
        <v>0</v>
      </c>
      <c r="E629" s="57">
        <v>0</v>
      </c>
      <c r="F629" s="57">
        <v>0</v>
      </c>
      <c r="G629" s="57">
        <v>0</v>
      </c>
      <c r="H629" s="82"/>
      <c r="I629" s="78">
        <f t="shared" si="9"/>
        <v>0</v>
      </c>
      <c r="J629" s="6"/>
    </row>
    <row r="630" spans="2:10" ht="15">
      <c r="B630" s="59" t="s">
        <v>1186</v>
      </c>
      <c r="C630" s="60" t="s">
        <v>167</v>
      </c>
      <c r="D630" s="61"/>
      <c r="E630" s="61"/>
      <c r="F630" s="61"/>
      <c r="G630" s="61"/>
      <c r="H630" s="83"/>
      <c r="I630" s="79">
        <f t="shared" si="9"/>
        <v>0</v>
      </c>
      <c r="J630" s="6"/>
    </row>
    <row r="631" spans="2:10" ht="15">
      <c r="B631" s="55" t="s">
        <v>1187</v>
      </c>
      <c r="C631" s="58" t="s">
        <v>168</v>
      </c>
      <c r="D631" s="57">
        <v>0</v>
      </c>
      <c r="E631" s="57">
        <v>0</v>
      </c>
      <c r="F631" s="57">
        <v>0</v>
      </c>
      <c r="G631" s="57">
        <v>0</v>
      </c>
      <c r="H631" s="82"/>
      <c r="I631" s="78">
        <f t="shared" si="9"/>
        <v>0</v>
      </c>
      <c r="J631" s="6"/>
    </row>
    <row r="632" spans="2:10" ht="15">
      <c r="B632" s="59" t="s">
        <v>1188</v>
      </c>
      <c r="C632" s="60" t="s">
        <v>168</v>
      </c>
      <c r="D632" s="61"/>
      <c r="E632" s="61"/>
      <c r="F632" s="61"/>
      <c r="G632" s="61"/>
      <c r="H632" s="83"/>
      <c r="I632" s="79">
        <f t="shared" si="9"/>
        <v>0</v>
      </c>
      <c r="J632" s="6"/>
    </row>
    <row r="633" spans="2:10" ht="15">
      <c r="B633" s="55" t="s">
        <v>1189</v>
      </c>
      <c r="C633" s="58" t="s">
        <v>1190</v>
      </c>
      <c r="D633" s="57">
        <v>0</v>
      </c>
      <c r="E633" s="57">
        <v>0</v>
      </c>
      <c r="F633" s="57">
        <v>0</v>
      </c>
      <c r="G633" s="57">
        <v>0</v>
      </c>
      <c r="H633" s="82"/>
      <c r="I633" s="78">
        <f t="shared" si="9"/>
        <v>0</v>
      </c>
      <c r="J633" s="6"/>
    </row>
    <row r="634" spans="2:10" ht="15">
      <c r="B634" s="59" t="s">
        <v>1191</v>
      </c>
      <c r="C634" s="60" t="s">
        <v>1190</v>
      </c>
      <c r="D634" s="61"/>
      <c r="E634" s="61"/>
      <c r="F634" s="61"/>
      <c r="G634" s="61"/>
      <c r="H634" s="83"/>
      <c r="I634" s="79">
        <f t="shared" si="9"/>
        <v>0</v>
      </c>
      <c r="J634" s="6"/>
    </row>
    <row r="635" spans="2:10" ht="15">
      <c r="B635" s="55" t="s">
        <v>1192</v>
      </c>
      <c r="C635" s="58" t="s">
        <v>1193</v>
      </c>
      <c r="D635" s="57">
        <v>0</v>
      </c>
      <c r="E635" s="57">
        <v>0</v>
      </c>
      <c r="F635" s="57">
        <v>0</v>
      </c>
      <c r="G635" s="57">
        <v>0</v>
      </c>
      <c r="H635" s="82"/>
      <c r="I635" s="78">
        <f t="shared" si="9"/>
        <v>0</v>
      </c>
      <c r="J635" s="6"/>
    </row>
    <row r="636" spans="2:10" ht="15">
      <c r="B636" s="59" t="s">
        <v>1194</v>
      </c>
      <c r="C636" s="60" t="s">
        <v>1193</v>
      </c>
      <c r="D636" s="61"/>
      <c r="E636" s="61"/>
      <c r="F636" s="61"/>
      <c r="G636" s="61"/>
      <c r="H636" s="83"/>
      <c r="I636" s="79">
        <f t="shared" si="9"/>
        <v>0</v>
      </c>
      <c r="J636" s="6"/>
    </row>
    <row r="637" spans="2:10" ht="15">
      <c r="B637" s="55" t="s">
        <v>1195</v>
      </c>
      <c r="C637" s="58" t="s">
        <v>169</v>
      </c>
      <c r="D637" s="57">
        <v>0</v>
      </c>
      <c r="E637" s="57">
        <v>0</v>
      </c>
      <c r="F637" s="57">
        <v>0</v>
      </c>
      <c r="G637" s="57">
        <v>0</v>
      </c>
      <c r="H637" s="82"/>
      <c r="I637" s="78">
        <f t="shared" si="9"/>
        <v>0</v>
      </c>
      <c r="J637" s="6"/>
    </row>
    <row r="638" spans="2:10" ht="15">
      <c r="B638" s="59" t="s">
        <v>1196</v>
      </c>
      <c r="C638" s="60" t="s">
        <v>169</v>
      </c>
      <c r="D638" s="61"/>
      <c r="E638" s="61"/>
      <c r="F638" s="61"/>
      <c r="G638" s="61"/>
      <c r="H638" s="83"/>
      <c r="I638" s="79">
        <f t="shared" si="9"/>
        <v>0</v>
      </c>
      <c r="J638" s="6"/>
    </row>
    <row r="639" spans="2:10" ht="15">
      <c r="B639" s="55" t="s">
        <v>1197</v>
      </c>
      <c r="C639" s="58" t="s">
        <v>1198</v>
      </c>
      <c r="D639" s="57">
        <v>0</v>
      </c>
      <c r="E639" s="57">
        <v>0</v>
      </c>
      <c r="F639" s="57">
        <v>0</v>
      </c>
      <c r="G639" s="57">
        <v>0</v>
      </c>
      <c r="H639" s="82"/>
      <c r="I639" s="78">
        <f t="shared" si="9"/>
        <v>0</v>
      </c>
      <c r="J639" s="6"/>
    </row>
    <row r="640" spans="2:10" ht="15">
      <c r="B640" s="59" t="s">
        <v>1199</v>
      </c>
      <c r="C640" s="60" t="s">
        <v>1198</v>
      </c>
      <c r="D640" s="61"/>
      <c r="E640" s="61"/>
      <c r="F640" s="61"/>
      <c r="G640" s="61"/>
      <c r="H640" s="83"/>
      <c r="I640" s="79">
        <f t="shared" si="9"/>
        <v>0</v>
      </c>
      <c r="J640" s="6"/>
    </row>
    <row r="641" spans="2:10" ht="15">
      <c r="B641" s="55" t="s">
        <v>1200</v>
      </c>
      <c r="C641" s="58" t="s">
        <v>1201</v>
      </c>
      <c r="D641" s="57">
        <v>0</v>
      </c>
      <c r="E641" s="57">
        <v>0</v>
      </c>
      <c r="F641" s="57">
        <v>0</v>
      </c>
      <c r="G641" s="57">
        <v>0</v>
      </c>
      <c r="H641" s="82"/>
      <c r="I641" s="78">
        <f t="shared" si="9"/>
        <v>0</v>
      </c>
      <c r="J641" s="6"/>
    </row>
    <row r="642" spans="2:10" ht="15">
      <c r="B642" s="59" t="s">
        <v>1202</v>
      </c>
      <c r="C642" s="60" t="s">
        <v>1201</v>
      </c>
      <c r="D642" s="61"/>
      <c r="E642" s="61"/>
      <c r="F642" s="61"/>
      <c r="G642" s="61"/>
      <c r="H642" s="83"/>
      <c r="I642" s="79">
        <f t="shared" si="9"/>
        <v>0</v>
      </c>
      <c r="J642" s="6"/>
    </row>
    <row r="643" spans="2:10" ht="15">
      <c r="B643" s="55" t="s">
        <v>1203</v>
      </c>
      <c r="C643" s="58" t="s">
        <v>1204</v>
      </c>
      <c r="D643" s="57">
        <v>0</v>
      </c>
      <c r="E643" s="57">
        <v>0</v>
      </c>
      <c r="F643" s="57">
        <v>0</v>
      </c>
      <c r="G643" s="57">
        <v>0</v>
      </c>
      <c r="H643" s="82"/>
      <c r="I643" s="78">
        <f t="shared" si="9"/>
        <v>0</v>
      </c>
      <c r="J643" s="6"/>
    </row>
    <row r="644" spans="2:10" ht="15">
      <c r="B644" s="59" t="s">
        <v>1205</v>
      </c>
      <c r="C644" s="60" t="s">
        <v>1204</v>
      </c>
      <c r="D644" s="61"/>
      <c r="E644" s="61"/>
      <c r="F644" s="61"/>
      <c r="G644" s="61"/>
      <c r="H644" s="83"/>
      <c r="I644" s="79">
        <f t="shared" si="9"/>
        <v>0</v>
      </c>
      <c r="J644" s="6"/>
    </row>
    <row r="645" spans="2:10" ht="15">
      <c r="B645" s="55" t="s">
        <v>1206</v>
      </c>
      <c r="C645" s="58" t="s">
        <v>1207</v>
      </c>
      <c r="D645" s="57">
        <v>0</v>
      </c>
      <c r="E645" s="57">
        <v>0</v>
      </c>
      <c r="F645" s="57">
        <v>0</v>
      </c>
      <c r="G645" s="57">
        <v>0</v>
      </c>
      <c r="H645" s="82"/>
      <c r="I645" s="78">
        <f t="shared" si="9"/>
        <v>0</v>
      </c>
      <c r="J645" s="6"/>
    </row>
    <row r="646" spans="2:10" ht="15">
      <c r="B646" s="55" t="s">
        <v>1208</v>
      </c>
      <c r="C646" s="58" t="s">
        <v>170</v>
      </c>
      <c r="D646" s="57"/>
      <c r="E646" s="57"/>
      <c r="F646" s="57"/>
      <c r="G646" s="57"/>
      <c r="H646" s="82"/>
      <c r="I646" s="78">
        <f t="shared" si="9"/>
        <v>0</v>
      </c>
      <c r="J646" s="6"/>
    </row>
    <row r="647" spans="2:10" ht="15">
      <c r="B647" s="59" t="s">
        <v>1209</v>
      </c>
      <c r="C647" s="60" t="s">
        <v>170</v>
      </c>
      <c r="D647" s="61">
        <v>0</v>
      </c>
      <c r="E647" s="61">
        <v>0</v>
      </c>
      <c r="F647" s="61">
        <v>0</v>
      </c>
      <c r="G647" s="61">
        <v>0</v>
      </c>
      <c r="H647" s="83"/>
      <c r="I647" s="79">
        <f t="shared" si="9"/>
        <v>0</v>
      </c>
      <c r="J647" s="6"/>
    </row>
    <row r="648" spans="2:10" ht="15.75" customHeight="1">
      <c r="B648" s="55" t="s">
        <v>1210</v>
      </c>
      <c r="C648" s="56" t="s">
        <v>171</v>
      </c>
      <c r="D648" s="57">
        <v>0</v>
      </c>
      <c r="E648" s="57">
        <v>0</v>
      </c>
      <c r="F648" s="57">
        <v>0</v>
      </c>
      <c r="G648" s="57">
        <v>0</v>
      </c>
      <c r="H648" s="82"/>
      <c r="I648" s="78">
        <f t="shared" si="9"/>
        <v>0</v>
      </c>
      <c r="J648" s="6"/>
    </row>
    <row r="649" spans="2:10" ht="15">
      <c r="B649" s="59" t="s">
        <v>1211</v>
      </c>
      <c r="C649" s="60" t="s">
        <v>171</v>
      </c>
      <c r="D649" s="61"/>
      <c r="E649" s="61"/>
      <c r="F649" s="61"/>
      <c r="G649" s="61"/>
      <c r="H649" s="83"/>
      <c r="I649" s="79">
        <f t="shared" si="9"/>
        <v>0</v>
      </c>
      <c r="J649" s="6"/>
    </row>
    <row r="650" spans="2:10" ht="15">
      <c r="B650" s="55" t="s">
        <v>1212</v>
      </c>
      <c r="C650" s="58" t="s">
        <v>1213</v>
      </c>
      <c r="D650" s="57">
        <v>0</v>
      </c>
      <c r="E650" s="57">
        <v>0</v>
      </c>
      <c r="F650" s="57">
        <v>0</v>
      </c>
      <c r="G650" s="57">
        <v>0</v>
      </c>
      <c r="H650" s="82"/>
      <c r="I650" s="78">
        <f t="shared" si="9"/>
        <v>0</v>
      </c>
      <c r="J650" s="6"/>
    </row>
    <row r="651" spans="2:10" ht="15">
      <c r="B651" s="59" t="s">
        <v>1214</v>
      </c>
      <c r="C651" s="60" t="s">
        <v>1215</v>
      </c>
      <c r="D651" s="61"/>
      <c r="E651" s="61"/>
      <c r="F651" s="61"/>
      <c r="G651" s="61"/>
      <c r="H651" s="83"/>
      <c r="I651" s="79">
        <f t="shared" si="9"/>
        <v>0</v>
      </c>
      <c r="J651" s="6"/>
    </row>
    <row r="652" spans="2:10" ht="15">
      <c r="B652" s="55" t="s">
        <v>1216</v>
      </c>
      <c r="C652" s="58" t="s">
        <v>1217</v>
      </c>
      <c r="D652" s="57">
        <v>0</v>
      </c>
      <c r="E652" s="57">
        <v>0</v>
      </c>
      <c r="F652" s="57">
        <v>0</v>
      </c>
      <c r="G652" s="57">
        <v>0</v>
      </c>
      <c r="H652" s="82"/>
      <c r="I652" s="78">
        <f t="shared" si="9"/>
        <v>0</v>
      </c>
      <c r="J652" s="6"/>
    </row>
    <row r="653" spans="2:10" ht="15">
      <c r="B653" s="59" t="s">
        <v>1218</v>
      </c>
      <c r="C653" s="60" t="s">
        <v>1219</v>
      </c>
      <c r="D653" s="61"/>
      <c r="E653" s="61"/>
      <c r="F653" s="61"/>
      <c r="G653" s="61"/>
      <c r="H653" s="83"/>
      <c r="I653" s="79">
        <f t="shared" ref="I653:I716" si="10">D653+E653+F653+G653+H653</f>
        <v>0</v>
      </c>
      <c r="J653" s="6"/>
    </row>
    <row r="654" spans="2:10" ht="15">
      <c r="B654" s="59" t="s">
        <v>1220</v>
      </c>
      <c r="C654" s="60" t="s">
        <v>1221</v>
      </c>
      <c r="D654" s="61">
        <v>0</v>
      </c>
      <c r="E654" s="61">
        <v>0</v>
      </c>
      <c r="F654" s="61">
        <v>0</v>
      </c>
      <c r="G654" s="61">
        <v>0</v>
      </c>
      <c r="H654" s="83"/>
      <c r="I654" s="79">
        <f t="shared" si="10"/>
        <v>0</v>
      </c>
      <c r="J654" s="6"/>
    </row>
    <row r="655" spans="2:10" ht="22.5">
      <c r="B655" s="64" t="s">
        <v>1222</v>
      </c>
      <c r="C655" s="60" t="s">
        <v>1223</v>
      </c>
      <c r="D655" s="61"/>
      <c r="E655" s="61"/>
      <c r="F655" s="61"/>
      <c r="G655" s="61"/>
      <c r="H655" s="83"/>
      <c r="I655" s="79">
        <f t="shared" si="10"/>
        <v>0</v>
      </c>
      <c r="J655" s="6"/>
    </row>
    <row r="656" spans="2:10" ht="15">
      <c r="B656" s="65" t="s">
        <v>1224</v>
      </c>
      <c r="C656" s="58" t="s">
        <v>1225</v>
      </c>
      <c r="D656" s="57"/>
      <c r="E656" s="57"/>
      <c r="F656" s="57"/>
      <c r="G656" s="57"/>
      <c r="H656" s="82"/>
      <c r="I656" s="78">
        <f t="shared" si="10"/>
        <v>0</v>
      </c>
      <c r="J656" s="6"/>
    </row>
    <row r="657" spans="2:10" ht="15">
      <c r="B657" s="65" t="s">
        <v>1226</v>
      </c>
      <c r="C657" s="58" t="s">
        <v>172</v>
      </c>
      <c r="D657" s="57"/>
      <c r="E657" s="57"/>
      <c r="F657" s="57"/>
      <c r="G657" s="57"/>
      <c r="H657" s="82"/>
      <c r="I657" s="78">
        <f t="shared" si="10"/>
        <v>0</v>
      </c>
      <c r="J657" s="6"/>
    </row>
    <row r="658" spans="2:10" ht="15">
      <c r="B658" s="64" t="s">
        <v>1227</v>
      </c>
      <c r="C658" s="60" t="s">
        <v>172</v>
      </c>
      <c r="D658" s="61">
        <v>0</v>
      </c>
      <c r="E658" s="61">
        <v>0</v>
      </c>
      <c r="F658" s="61">
        <v>0</v>
      </c>
      <c r="G658" s="61">
        <v>0</v>
      </c>
      <c r="H658" s="83"/>
      <c r="I658" s="79">
        <f t="shared" si="10"/>
        <v>0</v>
      </c>
      <c r="J658" s="6"/>
    </row>
    <row r="659" spans="2:10" ht="15">
      <c r="B659" s="65" t="s">
        <v>1228</v>
      </c>
      <c r="C659" s="56" t="s">
        <v>173</v>
      </c>
      <c r="D659" s="57">
        <v>0</v>
      </c>
      <c r="E659" s="57">
        <v>0</v>
      </c>
      <c r="F659" s="57">
        <v>0</v>
      </c>
      <c r="G659" s="57">
        <v>0</v>
      </c>
      <c r="H659" s="82"/>
      <c r="I659" s="78">
        <f t="shared" si="10"/>
        <v>0</v>
      </c>
      <c r="J659" s="6"/>
    </row>
    <row r="660" spans="2:10" ht="15">
      <c r="B660" s="64" t="s">
        <v>1229</v>
      </c>
      <c r="C660" s="60" t="s">
        <v>173</v>
      </c>
      <c r="D660" s="61"/>
      <c r="E660" s="61"/>
      <c r="F660" s="61"/>
      <c r="G660" s="61"/>
      <c r="H660" s="83"/>
      <c r="I660" s="79">
        <f t="shared" si="10"/>
        <v>0</v>
      </c>
      <c r="J660" s="6"/>
    </row>
    <row r="661" spans="2:10" ht="15">
      <c r="B661" s="65" t="s">
        <v>1230</v>
      </c>
      <c r="C661" s="58" t="s">
        <v>174</v>
      </c>
      <c r="D661" s="57">
        <v>0</v>
      </c>
      <c r="E661" s="57">
        <v>0</v>
      </c>
      <c r="F661" s="57">
        <v>0</v>
      </c>
      <c r="G661" s="57">
        <v>0</v>
      </c>
      <c r="H661" s="82"/>
      <c r="I661" s="78">
        <f t="shared" si="10"/>
        <v>0</v>
      </c>
      <c r="J661" s="6"/>
    </row>
    <row r="662" spans="2:10" ht="15">
      <c r="B662" s="64" t="s">
        <v>1231</v>
      </c>
      <c r="C662" s="60" t="s">
        <v>174</v>
      </c>
      <c r="D662" s="61"/>
      <c r="E662" s="61"/>
      <c r="F662" s="61"/>
      <c r="G662" s="61"/>
      <c r="H662" s="83"/>
      <c r="I662" s="79">
        <f t="shared" si="10"/>
        <v>0</v>
      </c>
      <c r="J662" s="6"/>
    </row>
    <row r="663" spans="2:10" ht="15">
      <c r="B663" s="65" t="s">
        <v>1232</v>
      </c>
      <c r="C663" s="58" t="s">
        <v>1</v>
      </c>
      <c r="D663" s="57">
        <v>0</v>
      </c>
      <c r="E663" s="57">
        <v>0</v>
      </c>
      <c r="F663" s="57">
        <v>0</v>
      </c>
      <c r="G663" s="57">
        <v>0</v>
      </c>
      <c r="H663" s="82"/>
      <c r="I663" s="78">
        <f t="shared" si="10"/>
        <v>0</v>
      </c>
      <c r="J663" s="6"/>
    </row>
    <row r="664" spans="2:10" ht="15">
      <c r="B664" s="64" t="s">
        <v>1233</v>
      </c>
      <c r="C664" s="60" t="s">
        <v>1</v>
      </c>
      <c r="D664" s="61"/>
      <c r="E664" s="61"/>
      <c r="F664" s="61"/>
      <c r="G664" s="61"/>
      <c r="H664" s="83"/>
      <c r="I664" s="79">
        <f t="shared" si="10"/>
        <v>0</v>
      </c>
      <c r="J664" s="6"/>
    </row>
    <row r="665" spans="2:10" ht="15">
      <c r="B665" s="65" t="s">
        <v>1234</v>
      </c>
      <c r="C665" s="58" t="s">
        <v>175</v>
      </c>
      <c r="D665" s="57">
        <v>0</v>
      </c>
      <c r="E665" s="57">
        <v>0</v>
      </c>
      <c r="F665" s="57">
        <v>0</v>
      </c>
      <c r="G665" s="57">
        <v>0</v>
      </c>
      <c r="H665" s="82"/>
      <c r="I665" s="78">
        <f t="shared" si="10"/>
        <v>0</v>
      </c>
      <c r="J665" s="6"/>
    </row>
    <row r="666" spans="2:10" ht="15">
      <c r="B666" s="64" t="s">
        <v>1235</v>
      </c>
      <c r="C666" s="60" t="s">
        <v>175</v>
      </c>
      <c r="D666" s="61"/>
      <c r="E666" s="61"/>
      <c r="F666" s="61"/>
      <c r="G666" s="61"/>
      <c r="H666" s="83"/>
      <c r="I666" s="79">
        <f t="shared" si="10"/>
        <v>0</v>
      </c>
      <c r="J666" s="6"/>
    </row>
    <row r="667" spans="2:10" ht="15">
      <c r="B667" s="65" t="s">
        <v>1236</v>
      </c>
      <c r="C667" s="58" t="s">
        <v>176</v>
      </c>
      <c r="D667" s="57">
        <v>0</v>
      </c>
      <c r="E667" s="57">
        <v>0</v>
      </c>
      <c r="F667" s="57">
        <v>0</v>
      </c>
      <c r="G667" s="57">
        <v>0</v>
      </c>
      <c r="H667" s="82"/>
      <c r="I667" s="78">
        <f t="shared" si="10"/>
        <v>0</v>
      </c>
      <c r="J667" s="6"/>
    </row>
    <row r="668" spans="2:10" ht="15">
      <c r="B668" s="64" t="s">
        <v>1237</v>
      </c>
      <c r="C668" s="60" t="s">
        <v>176</v>
      </c>
      <c r="D668" s="61"/>
      <c r="E668" s="61"/>
      <c r="F668" s="61"/>
      <c r="G668" s="61"/>
      <c r="H668" s="83"/>
      <c r="I668" s="79">
        <f t="shared" si="10"/>
        <v>0</v>
      </c>
      <c r="J668" s="6"/>
    </row>
    <row r="669" spans="2:10" ht="15">
      <c r="B669" s="65" t="s">
        <v>1238</v>
      </c>
      <c r="C669" s="58" t="s">
        <v>1239</v>
      </c>
      <c r="D669" s="57">
        <v>0</v>
      </c>
      <c r="E669" s="57">
        <v>0</v>
      </c>
      <c r="F669" s="57">
        <v>0</v>
      </c>
      <c r="G669" s="57">
        <v>0</v>
      </c>
      <c r="H669" s="82"/>
      <c r="I669" s="78">
        <f t="shared" si="10"/>
        <v>0</v>
      </c>
      <c r="J669" s="6"/>
    </row>
    <row r="670" spans="2:10" ht="15">
      <c r="B670" s="64" t="s">
        <v>1240</v>
      </c>
      <c r="C670" s="60" t="s">
        <v>1241</v>
      </c>
      <c r="D670" s="61"/>
      <c r="E670" s="61"/>
      <c r="F670" s="61"/>
      <c r="G670" s="61"/>
      <c r="H670" s="83"/>
      <c r="I670" s="79">
        <f t="shared" si="10"/>
        <v>0</v>
      </c>
      <c r="J670" s="6"/>
    </row>
    <row r="671" spans="2:10" ht="15">
      <c r="B671" s="65" t="s">
        <v>1242</v>
      </c>
      <c r="C671" s="58" t="s">
        <v>1243</v>
      </c>
      <c r="D671" s="57">
        <v>0</v>
      </c>
      <c r="E671" s="57">
        <v>0</v>
      </c>
      <c r="F671" s="57">
        <v>0</v>
      </c>
      <c r="G671" s="57">
        <v>0</v>
      </c>
      <c r="H671" s="82"/>
      <c r="I671" s="78">
        <f t="shared" si="10"/>
        <v>0</v>
      </c>
      <c r="J671" s="6"/>
    </row>
    <row r="672" spans="2:10" ht="15">
      <c r="B672" s="64" t="s">
        <v>1244</v>
      </c>
      <c r="C672" s="60" t="s">
        <v>1243</v>
      </c>
      <c r="D672" s="61"/>
      <c r="E672" s="61"/>
      <c r="F672" s="61"/>
      <c r="G672" s="61"/>
      <c r="H672" s="83"/>
      <c r="I672" s="79">
        <f t="shared" si="10"/>
        <v>0</v>
      </c>
      <c r="J672" s="6"/>
    </row>
    <row r="673" spans="2:10" ht="15">
      <c r="B673" s="65" t="s">
        <v>1245</v>
      </c>
      <c r="C673" s="58" t="s">
        <v>1246</v>
      </c>
      <c r="D673" s="57">
        <v>0</v>
      </c>
      <c r="E673" s="57">
        <v>0</v>
      </c>
      <c r="F673" s="57">
        <v>0</v>
      </c>
      <c r="G673" s="57">
        <v>0</v>
      </c>
      <c r="H673" s="82"/>
      <c r="I673" s="78">
        <f t="shared" si="10"/>
        <v>0</v>
      </c>
      <c r="J673" s="6"/>
    </row>
    <row r="674" spans="2:10" ht="15">
      <c r="B674" s="64" t="s">
        <v>1247</v>
      </c>
      <c r="C674" s="60" t="s">
        <v>1246</v>
      </c>
      <c r="D674" s="61"/>
      <c r="E674" s="61"/>
      <c r="F674" s="61"/>
      <c r="G674" s="61"/>
      <c r="H674" s="83"/>
      <c r="I674" s="79">
        <f t="shared" si="10"/>
        <v>0</v>
      </c>
      <c r="J674" s="6"/>
    </row>
    <row r="675" spans="2:10" ht="15">
      <c r="B675" s="65" t="s">
        <v>1248</v>
      </c>
      <c r="C675" s="58" t="s">
        <v>1249</v>
      </c>
      <c r="D675" s="57">
        <v>0</v>
      </c>
      <c r="E675" s="57">
        <v>0</v>
      </c>
      <c r="F675" s="57">
        <v>0</v>
      </c>
      <c r="G675" s="57">
        <v>0</v>
      </c>
      <c r="H675" s="82"/>
      <c r="I675" s="78">
        <f t="shared" si="10"/>
        <v>0</v>
      </c>
      <c r="J675" s="6"/>
    </row>
    <row r="676" spans="2:10" ht="15">
      <c r="B676" s="65" t="s">
        <v>1250</v>
      </c>
      <c r="C676" s="58" t="s">
        <v>1251</v>
      </c>
      <c r="D676" s="57"/>
      <c r="E676" s="57"/>
      <c r="F676" s="57"/>
      <c r="G676" s="57"/>
      <c r="H676" s="82"/>
      <c r="I676" s="78">
        <f t="shared" si="10"/>
        <v>0</v>
      </c>
      <c r="J676" s="6"/>
    </row>
    <row r="677" spans="2:10" ht="15">
      <c r="B677" s="65" t="s">
        <v>1252</v>
      </c>
      <c r="C677" s="58" t="s">
        <v>1253</v>
      </c>
      <c r="D677" s="57">
        <v>113845401.66</v>
      </c>
      <c r="E677" s="57">
        <v>0</v>
      </c>
      <c r="F677" s="57">
        <v>0</v>
      </c>
      <c r="G677" s="57">
        <v>0</v>
      </c>
      <c r="H677" s="82"/>
      <c r="I677" s="78">
        <f t="shared" si="10"/>
        <v>113845401.66</v>
      </c>
      <c r="J677" s="6"/>
    </row>
    <row r="678" spans="2:10" ht="15">
      <c r="B678" s="59" t="s">
        <v>1254</v>
      </c>
      <c r="C678" s="60" t="s">
        <v>1255</v>
      </c>
      <c r="D678" s="61">
        <v>113845401.66</v>
      </c>
      <c r="E678" s="61">
        <v>0</v>
      </c>
      <c r="F678" s="61">
        <v>0</v>
      </c>
      <c r="G678" s="61">
        <v>0</v>
      </c>
      <c r="H678" s="83"/>
      <c r="I678" s="79">
        <f t="shared" si="10"/>
        <v>113845401.66</v>
      </c>
      <c r="J678" s="6"/>
    </row>
    <row r="679" spans="2:10" ht="15">
      <c r="B679" s="65" t="s">
        <v>1256</v>
      </c>
      <c r="C679" s="56" t="s">
        <v>1257</v>
      </c>
      <c r="D679" s="57">
        <v>10275287.890000001</v>
      </c>
      <c r="E679" s="57">
        <v>0</v>
      </c>
      <c r="F679" s="57">
        <v>0</v>
      </c>
      <c r="G679" s="57">
        <v>0</v>
      </c>
      <c r="H679" s="82"/>
      <c r="I679" s="78">
        <f t="shared" si="10"/>
        <v>10275287.890000001</v>
      </c>
      <c r="J679" s="6"/>
    </row>
    <row r="680" spans="2:10" ht="15">
      <c r="B680" s="64" t="s">
        <v>1258</v>
      </c>
      <c r="C680" s="62" t="s">
        <v>1259</v>
      </c>
      <c r="D680" s="61">
        <v>10275287.890000001</v>
      </c>
      <c r="E680" s="61"/>
      <c r="F680" s="61">
        <v>0</v>
      </c>
      <c r="G680" s="61">
        <v>0</v>
      </c>
      <c r="H680" s="83"/>
      <c r="I680" s="79">
        <f t="shared" si="10"/>
        <v>10275287.890000001</v>
      </c>
      <c r="J680" s="6"/>
    </row>
    <row r="681" spans="2:10" ht="15">
      <c r="B681" s="64" t="s">
        <v>1260</v>
      </c>
      <c r="C681" s="60" t="s">
        <v>1261</v>
      </c>
      <c r="D681" s="61">
        <v>36113625.039999999</v>
      </c>
      <c r="E681" s="61">
        <v>0</v>
      </c>
      <c r="F681" s="61">
        <v>0</v>
      </c>
      <c r="G681" s="61">
        <v>0</v>
      </c>
      <c r="H681" s="83"/>
      <c r="I681" s="79">
        <f t="shared" si="10"/>
        <v>36113625.039999999</v>
      </c>
      <c r="J681" s="6"/>
    </row>
    <row r="682" spans="2:10" ht="15">
      <c r="B682" s="64" t="s">
        <v>1262</v>
      </c>
      <c r="C682" s="60" t="s">
        <v>1263</v>
      </c>
      <c r="D682" s="61"/>
      <c r="E682" s="61"/>
      <c r="F682" s="61"/>
      <c r="G682" s="61"/>
      <c r="H682" s="83"/>
      <c r="I682" s="79">
        <f t="shared" si="10"/>
        <v>0</v>
      </c>
      <c r="J682" s="6"/>
    </row>
    <row r="683" spans="2:10" ht="15">
      <c r="B683" s="64" t="s">
        <v>1264</v>
      </c>
      <c r="C683" s="60" t="s">
        <v>1265</v>
      </c>
      <c r="D683" s="61"/>
      <c r="E683" s="61"/>
      <c r="F683" s="61"/>
      <c r="G683" s="61"/>
      <c r="H683" s="83"/>
      <c r="I683" s="79">
        <f t="shared" si="10"/>
        <v>0</v>
      </c>
      <c r="J683" s="6"/>
    </row>
    <row r="684" spans="2:10" ht="15">
      <c r="B684" s="64" t="s">
        <v>1266</v>
      </c>
      <c r="C684" s="60" t="s">
        <v>1267</v>
      </c>
      <c r="D684" s="61"/>
      <c r="E684" s="61"/>
      <c r="F684" s="61"/>
      <c r="G684" s="61"/>
      <c r="H684" s="83"/>
      <c r="I684" s="79">
        <f t="shared" si="10"/>
        <v>0</v>
      </c>
      <c r="J684" s="6"/>
    </row>
    <row r="685" spans="2:10" ht="15">
      <c r="B685" s="64" t="s">
        <v>1268</v>
      </c>
      <c r="C685" s="60" t="s">
        <v>1269</v>
      </c>
      <c r="D685" s="61"/>
      <c r="E685" s="61"/>
      <c r="F685" s="61"/>
      <c r="G685" s="61"/>
      <c r="H685" s="83"/>
      <c r="I685" s="79">
        <f t="shared" si="10"/>
        <v>0</v>
      </c>
      <c r="J685" s="6"/>
    </row>
    <row r="686" spans="2:10" ht="15">
      <c r="B686" s="64" t="s">
        <v>1270</v>
      </c>
      <c r="C686" s="60" t="s">
        <v>1271</v>
      </c>
      <c r="D686" s="61">
        <v>36113625.039999999</v>
      </c>
      <c r="E686" s="61"/>
      <c r="F686" s="61">
        <v>0</v>
      </c>
      <c r="G686" s="61">
        <v>0</v>
      </c>
      <c r="H686" s="83"/>
      <c r="I686" s="79">
        <f t="shared" si="10"/>
        <v>36113625.039999999</v>
      </c>
      <c r="J686" s="6"/>
    </row>
    <row r="687" spans="2:10" ht="15">
      <c r="B687" s="64" t="s">
        <v>1272</v>
      </c>
      <c r="C687" s="60" t="s">
        <v>1273</v>
      </c>
      <c r="D687" s="61"/>
      <c r="E687" s="61"/>
      <c r="F687" s="61"/>
      <c r="G687" s="61"/>
      <c r="H687" s="83"/>
      <c r="I687" s="79">
        <f t="shared" si="10"/>
        <v>0</v>
      </c>
      <c r="J687" s="6"/>
    </row>
    <row r="688" spans="2:10" ht="15">
      <c r="B688" s="64" t="s">
        <v>1274</v>
      </c>
      <c r="C688" s="60" t="s">
        <v>1275</v>
      </c>
      <c r="D688" s="61"/>
      <c r="E688" s="61"/>
      <c r="F688" s="61"/>
      <c r="G688" s="61"/>
      <c r="H688" s="83"/>
      <c r="I688" s="79">
        <f t="shared" si="10"/>
        <v>0</v>
      </c>
      <c r="J688" s="6"/>
    </row>
    <row r="689" spans="2:10" ht="22.5">
      <c r="B689" s="65" t="s">
        <v>1276</v>
      </c>
      <c r="C689" s="58" t="s">
        <v>1277</v>
      </c>
      <c r="D689" s="57"/>
      <c r="E689" s="57"/>
      <c r="F689" s="57"/>
      <c r="G689" s="57"/>
      <c r="H689" s="82"/>
      <c r="I689" s="78">
        <f t="shared" si="10"/>
        <v>0</v>
      </c>
      <c r="J689" s="6"/>
    </row>
    <row r="690" spans="2:10" ht="15">
      <c r="B690" s="64" t="s">
        <v>1278</v>
      </c>
      <c r="C690" s="60" t="s">
        <v>1259</v>
      </c>
      <c r="D690" s="61"/>
      <c r="E690" s="61"/>
      <c r="F690" s="61"/>
      <c r="G690" s="61"/>
      <c r="H690" s="83"/>
      <c r="I690" s="79">
        <f t="shared" si="10"/>
        <v>0</v>
      </c>
      <c r="J690" s="6"/>
    </row>
    <row r="691" spans="2:10" ht="15">
      <c r="B691" s="64" t="s">
        <v>1279</v>
      </c>
      <c r="C691" s="60" t="s">
        <v>1261</v>
      </c>
      <c r="D691" s="61">
        <v>7788451.1600000001</v>
      </c>
      <c r="E691" s="61">
        <v>0</v>
      </c>
      <c r="F691" s="61">
        <v>0</v>
      </c>
      <c r="G691" s="61">
        <v>0</v>
      </c>
      <c r="H691" s="83"/>
      <c r="I691" s="79">
        <f t="shared" si="10"/>
        <v>7788451.1600000001</v>
      </c>
      <c r="J691" s="6"/>
    </row>
    <row r="692" spans="2:10" ht="15">
      <c r="B692" s="64" t="s">
        <v>1280</v>
      </c>
      <c r="C692" s="60" t="s">
        <v>1263</v>
      </c>
      <c r="D692" s="61"/>
      <c r="E692" s="61"/>
      <c r="F692" s="61"/>
      <c r="G692" s="61"/>
      <c r="H692" s="83"/>
      <c r="I692" s="79">
        <f t="shared" si="10"/>
        <v>0</v>
      </c>
      <c r="J692" s="6"/>
    </row>
    <row r="693" spans="2:10" ht="15">
      <c r="B693" s="64" t="s">
        <v>1281</v>
      </c>
      <c r="C693" s="60" t="s">
        <v>1265</v>
      </c>
      <c r="D693" s="61"/>
      <c r="E693" s="61"/>
      <c r="F693" s="61"/>
      <c r="G693" s="61"/>
      <c r="H693" s="83"/>
      <c r="I693" s="79">
        <f t="shared" si="10"/>
        <v>0</v>
      </c>
      <c r="J693" s="6"/>
    </row>
    <row r="694" spans="2:10" ht="15">
      <c r="B694" s="64" t="s">
        <v>1282</v>
      </c>
      <c r="C694" s="60" t="s">
        <v>1267</v>
      </c>
      <c r="D694" s="61"/>
      <c r="E694" s="61"/>
      <c r="F694" s="61"/>
      <c r="G694" s="61"/>
      <c r="H694" s="83"/>
      <c r="I694" s="79">
        <f t="shared" si="10"/>
        <v>0</v>
      </c>
      <c r="J694" s="6"/>
    </row>
    <row r="695" spans="2:10" ht="15">
      <c r="B695" s="64" t="s">
        <v>1283</v>
      </c>
      <c r="C695" s="60" t="s">
        <v>1269</v>
      </c>
      <c r="D695" s="61"/>
      <c r="E695" s="61"/>
      <c r="F695" s="61"/>
      <c r="G695" s="61"/>
      <c r="H695" s="83"/>
      <c r="I695" s="79">
        <f t="shared" si="10"/>
        <v>0</v>
      </c>
      <c r="J695" s="6"/>
    </row>
    <row r="696" spans="2:10" ht="15">
      <c r="B696" s="64" t="s">
        <v>1284</v>
      </c>
      <c r="C696" s="60" t="s">
        <v>1271</v>
      </c>
      <c r="D696" s="61">
        <v>7788451.1600000001</v>
      </c>
      <c r="E696" s="61"/>
      <c r="F696" s="61">
        <v>0</v>
      </c>
      <c r="G696" s="61">
        <v>0</v>
      </c>
      <c r="H696" s="83"/>
      <c r="I696" s="79">
        <f t="shared" si="10"/>
        <v>7788451.1600000001</v>
      </c>
      <c r="J696" s="6"/>
    </row>
    <row r="697" spans="2:10" ht="15">
      <c r="B697" s="64" t="s">
        <v>1285</v>
      </c>
      <c r="C697" s="60" t="s">
        <v>1275</v>
      </c>
      <c r="D697" s="61"/>
      <c r="E697" s="61"/>
      <c r="F697" s="61"/>
      <c r="G697" s="61"/>
      <c r="H697" s="83"/>
      <c r="I697" s="79">
        <f t="shared" si="10"/>
        <v>0</v>
      </c>
      <c r="J697" s="6"/>
    </row>
    <row r="698" spans="2:10" ht="15">
      <c r="B698" s="64" t="s">
        <v>1286</v>
      </c>
      <c r="C698" s="60" t="s">
        <v>1287</v>
      </c>
      <c r="D698" s="61"/>
      <c r="E698" s="61"/>
      <c r="F698" s="61"/>
      <c r="G698" s="61"/>
      <c r="H698" s="83"/>
      <c r="I698" s="79">
        <f t="shared" si="10"/>
        <v>0</v>
      </c>
      <c r="J698" s="6"/>
    </row>
    <row r="699" spans="2:10" ht="15">
      <c r="B699" s="65" t="s">
        <v>1288</v>
      </c>
      <c r="C699" s="58" t="s">
        <v>1289</v>
      </c>
      <c r="D699" s="57"/>
      <c r="E699" s="57"/>
      <c r="F699" s="57"/>
      <c r="G699" s="57"/>
      <c r="H699" s="82"/>
      <c r="I699" s="78">
        <f t="shared" si="10"/>
        <v>0</v>
      </c>
      <c r="J699" s="6"/>
    </row>
    <row r="700" spans="2:10" ht="15">
      <c r="B700" s="64" t="s">
        <v>1290</v>
      </c>
      <c r="C700" s="60" t="s">
        <v>1289</v>
      </c>
      <c r="D700" s="61"/>
      <c r="E700" s="61"/>
      <c r="F700" s="61"/>
      <c r="G700" s="61"/>
      <c r="H700" s="83"/>
      <c r="I700" s="79">
        <f t="shared" si="10"/>
        <v>0</v>
      </c>
      <c r="J700" s="6"/>
    </row>
    <row r="701" spans="2:10" ht="15">
      <c r="B701" s="65" t="s">
        <v>1291</v>
      </c>
      <c r="C701" s="58" t="s">
        <v>1292</v>
      </c>
      <c r="D701" s="57">
        <v>0</v>
      </c>
      <c r="E701" s="57">
        <v>0</v>
      </c>
      <c r="F701" s="57">
        <v>0</v>
      </c>
      <c r="G701" s="57">
        <v>0</v>
      </c>
      <c r="H701" s="82"/>
      <c r="I701" s="78">
        <f t="shared" si="10"/>
        <v>0</v>
      </c>
      <c r="J701" s="6"/>
    </row>
    <row r="702" spans="2:10" ht="15">
      <c r="B702" s="64" t="s">
        <v>1293</v>
      </c>
      <c r="C702" s="60" t="s">
        <v>1259</v>
      </c>
      <c r="D702" s="61"/>
      <c r="E702" s="61"/>
      <c r="F702" s="61"/>
      <c r="G702" s="61"/>
      <c r="H702" s="83"/>
      <c r="I702" s="79">
        <f t="shared" si="10"/>
        <v>0</v>
      </c>
      <c r="J702" s="6"/>
    </row>
    <row r="703" spans="2:10" ht="15">
      <c r="B703" s="64" t="s">
        <v>1294</v>
      </c>
      <c r="C703" s="60" t="s">
        <v>1261</v>
      </c>
      <c r="D703" s="61">
        <v>59668037.57</v>
      </c>
      <c r="E703" s="61">
        <v>0</v>
      </c>
      <c r="F703" s="61">
        <v>0</v>
      </c>
      <c r="G703" s="61">
        <v>0</v>
      </c>
      <c r="H703" s="83"/>
      <c r="I703" s="79">
        <f t="shared" si="10"/>
        <v>59668037.57</v>
      </c>
      <c r="J703" s="6"/>
    </row>
    <row r="704" spans="2:10" ht="15">
      <c r="B704" s="64" t="s">
        <v>1295</v>
      </c>
      <c r="C704" s="60" t="s">
        <v>1263</v>
      </c>
      <c r="D704" s="61"/>
      <c r="E704" s="61"/>
      <c r="F704" s="61"/>
      <c r="G704" s="61"/>
      <c r="H704" s="83"/>
      <c r="I704" s="79">
        <f t="shared" si="10"/>
        <v>0</v>
      </c>
      <c r="J704" s="6"/>
    </row>
    <row r="705" spans="2:10" ht="15">
      <c r="B705" s="64" t="s">
        <v>1296</v>
      </c>
      <c r="C705" s="60" t="s">
        <v>1265</v>
      </c>
      <c r="D705" s="61"/>
      <c r="E705" s="61"/>
      <c r="F705" s="61"/>
      <c r="G705" s="61"/>
      <c r="H705" s="83"/>
      <c r="I705" s="79">
        <f t="shared" si="10"/>
        <v>0</v>
      </c>
      <c r="J705" s="6"/>
    </row>
    <row r="706" spans="2:10" ht="15">
      <c r="B706" s="64" t="s">
        <v>1297</v>
      </c>
      <c r="C706" s="60" t="s">
        <v>1267</v>
      </c>
      <c r="D706" s="61"/>
      <c r="E706" s="61"/>
      <c r="F706" s="61"/>
      <c r="G706" s="61"/>
      <c r="H706" s="83"/>
      <c r="I706" s="79">
        <f t="shared" si="10"/>
        <v>0</v>
      </c>
      <c r="J706" s="6"/>
    </row>
    <row r="707" spans="2:10" ht="15">
      <c r="B707" s="64" t="s">
        <v>1298</v>
      </c>
      <c r="C707" s="60" t="s">
        <v>1269</v>
      </c>
      <c r="D707" s="61"/>
      <c r="E707" s="61"/>
      <c r="F707" s="61"/>
      <c r="G707" s="61"/>
      <c r="H707" s="83"/>
      <c r="I707" s="79">
        <f t="shared" si="10"/>
        <v>0</v>
      </c>
      <c r="J707" s="6"/>
    </row>
    <row r="708" spans="2:10" ht="15">
      <c r="B708" s="64" t="s">
        <v>1299</v>
      </c>
      <c r="C708" s="60" t="s">
        <v>1271</v>
      </c>
      <c r="D708" s="61">
        <v>59668037.57</v>
      </c>
      <c r="E708" s="61"/>
      <c r="F708" s="61">
        <v>0</v>
      </c>
      <c r="G708" s="61">
        <v>0</v>
      </c>
      <c r="H708" s="83"/>
      <c r="I708" s="79">
        <f t="shared" si="10"/>
        <v>59668037.57</v>
      </c>
      <c r="J708" s="6"/>
    </row>
    <row r="709" spans="2:10" ht="15">
      <c r="B709" s="64" t="s">
        <v>1300</v>
      </c>
      <c r="C709" s="60" t="s">
        <v>1275</v>
      </c>
      <c r="D709" s="61"/>
      <c r="E709" s="61"/>
      <c r="F709" s="61"/>
      <c r="G709" s="61"/>
      <c r="H709" s="83"/>
      <c r="I709" s="79">
        <f t="shared" si="10"/>
        <v>0</v>
      </c>
      <c r="J709" s="6"/>
    </row>
    <row r="710" spans="2:10" ht="15">
      <c r="B710" s="64" t="s">
        <v>1301</v>
      </c>
      <c r="C710" s="60" t="s">
        <v>1302</v>
      </c>
      <c r="D710" s="61"/>
      <c r="E710" s="61"/>
      <c r="F710" s="61"/>
      <c r="G710" s="61"/>
      <c r="H710" s="83"/>
      <c r="I710" s="79">
        <f t="shared" si="10"/>
        <v>0</v>
      </c>
      <c r="J710" s="6"/>
    </row>
    <row r="711" spans="2:10" ht="15">
      <c r="B711" s="65" t="s">
        <v>1303</v>
      </c>
      <c r="C711" s="58" t="s">
        <v>1304</v>
      </c>
      <c r="D711" s="57"/>
      <c r="E711" s="57"/>
      <c r="F711" s="57"/>
      <c r="G711" s="57"/>
      <c r="H711" s="82"/>
      <c r="I711" s="78">
        <f t="shared" si="10"/>
        <v>0</v>
      </c>
      <c r="J711" s="6"/>
    </row>
    <row r="712" spans="2:10" ht="15">
      <c r="B712" s="64" t="s">
        <v>1305</v>
      </c>
      <c r="C712" s="60" t="s">
        <v>1259</v>
      </c>
      <c r="D712" s="61"/>
      <c r="E712" s="61"/>
      <c r="F712" s="61"/>
      <c r="G712" s="61"/>
      <c r="H712" s="83"/>
      <c r="I712" s="79">
        <f t="shared" si="10"/>
        <v>0</v>
      </c>
      <c r="J712" s="6"/>
    </row>
    <row r="713" spans="2:10" ht="15">
      <c r="B713" s="64" t="s">
        <v>1306</v>
      </c>
      <c r="C713" s="60" t="s">
        <v>1261</v>
      </c>
      <c r="D713" s="61">
        <v>0</v>
      </c>
      <c r="E713" s="61">
        <v>0</v>
      </c>
      <c r="F713" s="61">
        <v>0</v>
      </c>
      <c r="G713" s="61">
        <v>0</v>
      </c>
      <c r="H713" s="83"/>
      <c r="I713" s="79">
        <f t="shared" si="10"/>
        <v>0</v>
      </c>
      <c r="J713" s="6"/>
    </row>
    <row r="714" spans="2:10" ht="15">
      <c r="B714" s="64" t="s">
        <v>1307</v>
      </c>
      <c r="C714" s="60" t="s">
        <v>1263</v>
      </c>
      <c r="D714" s="61"/>
      <c r="E714" s="61"/>
      <c r="F714" s="61"/>
      <c r="G714" s="61"/>
      <c r="H714" s="83"/>
      <c r="I714" s="79">
        <f t="shared" si="10"/>
        <v>0</v>
      </c>
      <c r="J714" s="6"/>
    </row>
    <row r="715" spans="2:10" ht="15">
      <c r="B715" s="64" t="s">
        <v>1308</v>
      </c>
      <c r="C715" s="60" t="s">
        <v>1309</v>
      </c>
      <c r="D715" s="61"/>
      <c r="E715" s="61"/>
      <c r="F715" s="61"/>
      <c r="G715" s="61"/>
      <c r="H715" s="83"/>
      <c r="I715" s="79">
        <f t="shared" si="10"/>
        <v>0</v>
      </c>
      <c r="J715" s="6"/>
    </row>
    <row r="716" spans="2:10" ht="15">
      <c r="B716" s="64" t="s">
        <v>1310</v>
      </c>
      <c r="C716" s="66" t="s">
        <v>1267</v>
      </c>
      <c r="D716" s="61"/>
      <c r="E716" s="61"/>
      <c r="F716" s="61"/>
      <c r="G716" s="61"/>
      <c r="H716" s="83"/>
      <c r="I716" s="79">
        <f t="shared" si="10"/>
        <v>0</v>
      </c>
      <c r="J716" s="6"/>
    </row>
    <row r="717" spans="2:10" ht="15">
      <c r="B717" s="64" t="s">
        <v>1311</v>
      </c>
      <c r="C717" s="60" t="s">
        <v>1269</v>
      </c>
      <c r="D717" s="61"/>
      <c r="E717" s="61"/>
      <c r="F717" s="61"/>
      <c r="G717" s="61"/>
      <c r="H717" s="83"/>
      <c r="I717" s="79">
        <f t="shared" ref="I717:I780" si="11">D717+E717+F717+G717+H717</f>
        <v>0</v>
      </c>
      <c r="J717" s="6"/>
    </row>
    <row r="718" spans="2:10" ht="15">
      <c r="B718" s="64" t="s">
        <v>1312</v>
      </c>
      <c r="C718" s="60" t="s">
        <v>1271</v>
      </c>
      <c r="D718" s="61"/>
      <c r="E718" s="61"/>
      <c r="F718" s="61"/>
      <c r="G718" s="61"/>
      <c r="H718" s="83"/>
      <c r="I718" s="79">
        <f t="shared" si="11"/>
        <v>0</v>
      </c>
      <c r="J718" s="6"/>
    </row>
    <row r="719" spans="2:10" ht="15">
      <c r="B719" s="64" t="s">
        <v>1313</v>
      </c>
      <c r="C719" s="60" t="s">
        <v>1275</v>
      </c>
      <c r="D719" s="61"/>
      <c r="E719" s="61"/>
      <c r="F719" s="61"/>
      <c r="G719" s="61"/>
      <c r="H719" s="83"/>
      <c r="I719" s="79">
        <f t="shared" si="11"/>
        <v>0</v>
      </c>
      <c r="J719" s="6"/>
    </row>
    <row r="720" spans="2:10" ht="15">
      <c r="B720" s="65" t="s">
        <v>1314</v>
      </c>
      <c r="C720" s="58" t="s">
        <v>1315</v>
      </c>
      <c r="D720" s="57"/>
      <c r="E720" s="57"/>
      <c r="F720" s="57"/>
      <c r="G720" s="57"/>
      <c r="H720" s="82"/>
      <c r="I720" s="78">
        <f t="shared" si="11"/>
        <v>0</v>
      </c>
      <c r="J720" s="6"/>
    </row>
    <row r="721" spans="2:10" ht="15">
      <c r="B721" s="64" t="s">
        <v>1316</v>
      </c>
      <c r="C721" s="60" t="s">
        <v>1317</v>
      </c>
      <c r="D721" s="61"/>
      <c r="E721" s="61"/>
      <c r="F721" s="61"/>
      <c r="G721" s="61"/>
      <c r="H721" s="83"/>
      <c r="I721" s="79">
        <f t="shared" si="11"/>
        <v>0</v>
      </c>
      <c r="J721" s="6"/>
    </row>
    <row r="722" spans="2:10" ht="15">
      <c r="B722" s="65" t="s">
        <v>1318</v>
      </c>
      <c r="C722" s="58" t="s">
        <v>1319</v>
      </c>
      <c r="D722" s="57">
        <v>0</v>
      </c>
      <c r="E722" s="57">
        <v>0</v>
      </c>
      <c r="F722" s="57">
        <v>0</v>
      </c>
      <c r="G722" s="57">
        <v>0</v>
      </c>
      <c r="H722" s="82"/>
      <c r="I722" s="78">
        <f t="shared" si="11"/>
        <v>0</v>
      </c>
      <c r="J722" s="6"/>
    </row>
    <row r="723" spans="2:10" ht="15">
      <c r="B723" s="64" t="s">
        <v>1320</v>
      </c>
      <c r="C723" s="60" t="s">
        <v>1319</v>
      </c>
      <c r="D723" s="61"/>
      <c r="E723" s="61"/>
      <c r="F723" s="61"/>
      <c r="G723" s="61"/>
      <c r="H723" s="83"/>
      <c r="I723" s="79">
        <f t="shared" si="11"/>
        <v>0</v>
      </c>
      <c r="J723" s="6"/>
    </row>
    <row r="724" spans="2:10" ht="15">
      <c r="B724" s="65" t="s">
        <v>1321</v>
      </c>
      <c r="C724" s="58" t="s">
        <v>1322</v>
      </c>
      <c r="D724" s="57">
        <v>0</v>
      </c>
      <c r="E724" s="57">
        <v>0</v>
      </c>
      <c r="F724" s="57">
        <v>0</v>
      </c>
      <c r="G724" s="57">
        <v>0</v>
      </c>
      <c r="H724" s="82"/>
      <c r="I724" s="78">
        <f t="shared" si="11"/>
        <v>0</v>
      </c>
      <c r="J724" s="6"/>
    </row>
    <row r="725" spans="2:10" ht="15">
      <c r="B725" s="65" t="s">
        <v>1323</v>
      </c>
      <c r="C725" s="58" t="s">
        <v>1253</v>
      </c>
      <c r="D725" s="57"/>
      <c r="E725" s="57"/>
      <c r="F725" s="57"/>
      <c r="G725" s="57"/>
      <c r="H725" s="82"/>
      <c r="I725" s="78">
        <f t="shared" si="11"/>
        <v>0</v>
      </c>
      <c r="J725" s="6"/>
    </row>
    <row r="726" spans="2:10" ht="13.5" customHeight="1">
      <c r="B726" s="64" t="s">
        <v>1324</v>
      </c>
      <c r="C726" s="60" t="s">
        <v>1255</v>
      </c>
      <c r="D726" s="61">
        <v>0</v>
      </c>
      <c r="E726" s="61">
        <v>0</v>
      </c>
      <c r="F726" s="61">
        <v>0</v>
      </c>
      <c r="G726" s="61">
        <v>0</v>
      </c>
      <c r="H726" s="83"/>
      <c r="I726" s="79">
        <f t="shared" si="11"/>
        <v>0</v>
      </c>
      <c r="J726" s="6"/>
    </row>
    <row r="727" spans="2:10" ht="15">
      <c r="B727" s="65" t="s">
        <v>1325</v>
      </c>
      <c r="C727" s="58" t="s">
        <v>1326</v>
      </c>
      <c r="D727" s="57">
        <v>0</v>
      </c>
      <c r="E727" s="57">
        <v>0</v>
      </c>
      <c r="F727" s="57">
        <v>0</v>
      </c>
      <c r="G727" s="57">
        <v>0</v>
      </c>
      <c r="H727" s="82"/>
      <c r="I727" s="78">
        <f t="shared" si="11"/>
        <v>0</v>
      </c>
      <c r="J727" s="6"/>
    </row>
    <row r="728" spans="2:10" ht="15">
      <c r="B728" s="64" t="s">
        <v>1327</v>
      </c>
      <c r="C728" s="62" t="s">
        <v>1257</v>
      </c>
      <c r="D728" s="61"/>
      <c r="E728" s="61"/>
      <c r="F728" s="61"/>
      <c r="G728" s="61"/>
      <c r="H728" s="83"/>
      <c r="I728" s="79">
        <f t="shared" si="11"/>
        <v>0</v>
      </c>
      <c r="J728" s="6"/>
    </row>
    <row r="729" spans="2:10" ht="22.5">
      <c r="B729" s="65" t="s">
        <v>1328</v>
      </c>
      <c r="C729" s="58" t="s">
        <v>1277</v>
      </c>
      <c r="D729" s="57">
        <v>0</v>
      </c>
      <c r="E729" s="57">
        <v>0</v>
      </c>
      <c r="F729" s="57">
        <v>0</v>
      </c>
      <c r="G729" s="57">
        <v>0</v>
      </c>
      <c r="H729" s="82"/>
      <c r="I729" s="78">
        <f t="shared" si="11"/>
        <v>0</v>
      </c>
      <c r="J729" s="6"/>
    </row>
    <row r="730" spans="2:10" ht="15">
      <c r="B730" s="64" t="s">
        <v>1329</v>
      </c>
      <c r="C730" s="60" t="s">
        <v>1330</v>
      </c>
      <c r="D730" s="61"/>
      <c r="E730" s="61"/>
      <c r="F730" s="61"/>
      <c r="G730" s="61"/>
      <c r="H730" s="83"/>
      <c r="I730" s="79">
        <f t="shared" si="11"/>
        <v>0</v>
      </c>
      <c r="J730" s="6"/>
    </row>
    <row r="731" spans="2:10" ht="15">
      <c r="B731" s="65" t="s">
        <v>1331</v>
      </c>
      <c r="C731" s="58" t="s">
        <v>1289</v>
      </c>
      <c r="D731" s="57">
        <v>0</v>
      </c>
      <c r="E731" s="57">
        <v>0</v>
      </c>
      <c r="F731" s="57">
        <v>0</v>
      </c>
      <c r="G731" s="57">
        <v>0</v>
      </c>
      <c r="H731" s="82"/>
      <c r="I731" s="78">
        <f t="shared" si="11"/>
        <v>0</v>
      </c>
      <c r="J731" s="6"/>
    </row>
    <row r="732" spans="2:10" ht="15">
      <c r="B732" s="64" t="s">
        <v>1332</v>
      </c>
      <c r="C732" s="60" t="s">
        <v>1289</v>
      </c>
      <c r="D732" s="61"/>
      <c r="E732" s="61"/>
      <c r="F732" s="61"/>
      <c r="G732" s="61"/>
      <c r="H732" s="83"/>
      <c r="I732" s="79">
        <f t="shared" si="11"/>
        <v>0</v>
      </c>
      <c r="J732" s="6"/>
    </row>
    <row r="733" spans="2:10" ht="15">
      <c r="B733" s="65" t="s">
        <v>1333</v>
      </c>
      <c r="C733" s="58" t="s">
        <v>1292</v>
      </c>
      <c r="D733" s="57">
        <v>0</v>
      </c>
      <c r="E733" s="57">
        <v>0</v>
      </c>
      <c r="F733" s="57">
        <v>0</v>
      </c>
      <c r="G733" s="57">
        <v>0</v>
      </c>
      <c r="H733" s="82"/>
      <c r="I733" s="78">
        <f t="shared" si="11"/>
        <v>0</v>
      </c>
      <c r="J733" s="6"/>
    </row>
    <row r="734" spans="2:10" ht="15">
      <c r="B734" s="64" t="s">
        <v>1334</v>
      </c>
      <c r="C734" s="60" t="s">
        <v>1292</v>
      </c>
      <c r="D734" s="61"/>
      <c r="E734" s="61"/>
      <c r="F734" s="61"/>
      <c r="G734" s="61"/>
      <c r="H734" s="83"/>
      <c r="I734" s="79">
        <f t="shared" si="11"/>
        <v>0</v>
      </c>
      <c r="J734" s="6"/>
    </row>
    <row r="735" spans="2:10" ht="15">
      <c r="B735" s="65" t="s">
        <v>1335</v>
      </c>
      <c r="C735" s="58" t="s">
        <v>1304</v>
      </c>
      <c r="D735" s="57">
        <v>0</v>
      </c>
      <c r="E735" s="57">
        <v>0</v>
      </c>
      <c r="F735" s="57">
        <v>0</v>
      </c>
      <c r="G735" s="57">
        <v>0</v>
      </c>
      <c r="H735" s="82"/>
      <c r="I735" s="78">
        <f t="shared" si="11"/>
        <v>0</v>
      </c>
      <c r="J735" s="6"/>
    </row>
    <row r="736" spans="2:10" ht="15">
      <c r="B736" s="64" t="s">
        <v>1336</v>
      </c>
      <c r="C736" s="60" t="s">
        <v>1304</v>
      </c>
      <c r="D736" s="61"/>
      <c r="E736" s="61"/>
      <c r="F736" s="61"/>
      <c r="G736" s="61"/>
      <c r="H736" s="83"/>
      <c r="I736" s="79">
        <f t="shared" si="11"/>
        <v>0</v>
      </c>
      <c r="J736" s="6"/>
    </row>
    <row r="737" spans="2:10" ht="15">
      <c r="B737" s="65" t="s">
        <v>1337</v>
      </c>
      <c r="C737" s="58" t="s">
        <v>1315</v>
      </c>
      <c r="D737" s="57">
        <v>0</v>
      </c>
      <c r="E737" s="57">
        <v>0</v>
      </c>
      <c r="F737" s="57">
        <v>0</v>
      </c>
      <c r="G737" s="57">
        <v>0</v>
      </c>
      <c r="H737" s="82"/>
      <c r="I737" s="78">
        <f t="shared" si="11"/>
        <v>0</v>
      </c>
      <c r="J737" s="6"/>
    </row>
    <row r="738" spans="2:10" ht="15">
      <c r="B738" s="64" t="s">
        <v>1338</v>
      </c>
      <c r="C738" s="60" t="s">
        <v>1317</v>
      </c>
      <c r="D738" s="61"/>
      <c r="E738" s="61"/>
      <c r="F738" s="61"/>
      <c r="G738" s="61"/>
      <c r="H738" s="83"/>
      <c r="I738" s="79">
        <f t="shared" si="11"/>
        <v>0</v>
      </c>
      <c r="J738" s="6"/>
    </row>
    <row r="739" spans="2:10" ht="15">
      <c r="B739" s="65" t="s">
        <v>1339</v>
      </c>
      <c r="C739" s="58" t="s">
        <v>1319</v>
      </c>
      <c r="D739" s="57">
        <v>0</v>
      </c>
      <c r="E739" s="57">
        <v>0</v>
      </c>
      <c r="F739" s="57">
        <v>0</v>
      </c>
      <c r="G739" s="57">
        <v>0</v>
      </c>
      <c r="H739" s="82"/>
      <c r="I739" s="78">
        <f t="shared" si="11"/>
        <v>0</v>
      </c>
      <c r="J739" s="6"/>
    </row>
    <row r="740" spans="2:10" ht="15">
      <c r="B740" s="64" t="s">
        <v>1340</v>
      </c>
      <c r="C740" s="60" t="s">
        <v>1319</v>
      </c>
      <c r="D740" s="61"/>
      <c r="E740" s="61"/>
      <c r="F740" s="61"/>
      <c r="G740" s="61"/>
      <c r="H740" s="83"/>
      <c r="I740" s="79">
        <f t="shared" si="11"/>
        <v>0</v>
      </c>
      <c r="J740" s="6"/>
    </row>
    <row r="741" spans="2:10" ht="15">
      <c r="B741" s="65" t="s">
        <v>1341</v>
      </c>
      <c r="C741" s="58" t="s">
        <v>1342</v>
      </c>
      <c r="D741" s="57">
        <v>0</v>
      </c>
      <c r="E741" s="57">
        <v>0</v>
      </c>
      <c r="F741" s="57">
        <v>0</v>
      </c>
      <c r="G741" s="57">
        <v>0</v>
      </c>
      <c r="H741" s="82"/>
      <c r="I741" s="78">
        <f t="shared" si="11"/>
        <v>0</v>
      </c>
      <c r="J741" s="6"/>
    </row>
    <row r="742" spans="2:10" ht="22.5">
      <c r="B742" s="65" t="s">
        <v>1343</v>
      </c>
      <c r="C742" s="58" t="s">
        <v>1344</v>
      </c>
      <c r="D742" s="57"/>
      <c r="E742" s="57"/>
      <c r="F742" s="57"/>
      <c r="G742" s="57"/>
      <c r="H742" s="82"/>
      <c r="I742" s="78">
        <f t="shared" si="11"/>
        <v>0</v>
      </c>
      <c r="J742" s="6"/>
    </row>
    <row r="743" spans="2:10" ht="15.75" customHeight="1">
      <c r="B743" s="64" t="s">
        <v>1345</v>
      </c>
      <c r="C743" s="60" t="s">
        <v>1344</v>
      </c>
      <c r="D743" s="61">
        <v>0</v>
      </c>
      <c r="E743" s="61">
        <v>0</v>
      </c>
      <c r="F743" s="61">
        <v>0</v>
      </c>
      <c r="G743" s="61">
        <v>0</v>
      </c>
      <c r="H743" s="83"/>
      <c r="I743" s="79">
        <f t="shared" si="11"/>
        <v>0</v>
      </c>
      <c r="J743" s="6"/>
    </row>
    <row r="744" spans="2:10" ht="13.5" customHeight="1">
      <c r="B744" s="65" t="s">
        <v>1346</v>
      </c>
      <c r="C744" s="58" t="s">
        <v>1347</v>
      </c>
      <c r="D744" s="57">
        <v>0</v>
      </c>
      <c r="E744" s="57">
        <v>0</v>
      </c>
      <c r="F744" s="57">
        <v>0</v>
      </c>
      <c r="G744" s="57">
        <v>0</v>
      </c>
      <c r="H744" s="82"/>
      <c r="I744" s="78">
        <f t="shared" si="11"/>
        <v>0</v>
      </c>
      <c r="J744" s="6"/>
    </row>
    <row r="745" spans="2:10" ht="22.5">
      <c r="B745" s="64" t="s">
        <v>1348</v>
      </c>
      <c r="C745" s="62" t="s">
        <v>1349</v>
      </c>
      <c r="D745" s="61"/>
      <c r="E745" s="61"/>
      <c r="F745" s="61"/>
      <c r="G745" s="61"/>
      <c r="H745" s="83"/>
      <c r="I745" s="79">
        <f t="shared" si="11"/>
        <v>0</v>
      </c>
      <c r="J745" s="6"/>
    </row>
    <row r="746" spans="2:10" ht="15">
      <c r="B746" s="65" t="s">
        <v>1350</v>
      </c>
      <c r="C746" s="58" t="s">
        <v>1351</v>
      </c>
      <c r="D746" s="57">
        <v>0</v>
      </c>
      <c r="E746" s="57">
        <v>0</v>
      </c>
      <c r="F746" s="57">
        <v>0</v>
      </c>
      <c r="G746" s="57">
        <v>0</v>
      </c>
      <c r="H746" s="82"/>
      <c r="I746" s="78">
        <f t="shared" si="11"/>
        <v>0</v>
      </c>
      <c r="J746" s="6"/>
    </row>
    <row r="747" spans="2:10" ht="15">
      <c r="B747" s="65" t="s">
        <v>1352</v>
      </c>
      <c r="C747" s="58" t="s">
        <v>1353</v>
      </c>
      <c r="D747" s="57"/>
      <c r="E747" s="57"/>
      <c r="F747" s="57"/>
      <c r="G747" s="57"/>
      <c r="H747" s="82"/>
      <c r="I747" s="78">
        <f t="shared" si="11"/>
        <v>0</v>
      </c>
      <c r="J747" s="6"/>
    </row>
    <row r="748" spans="2:10" ht="22.5">
      <c r="B748" s="65" t="s">
        <v>1354</v>
      </c>
      <c r="C748" s="58" t="s">
        <v>1355</v>
      </c>
      <c r="D748" s="57">
        <v>0</v>
      </c>
      <c r="E748" s="57">
        <v>0</v>
      </c>
      <c r="F748" s="57">
        <v>0</v>
      </c>
      <c r="G748" s="57">
        <v>0</v>
      </c>
      <c r="H748" s="82"/>
      <c r="I748" s="78">
        <f t="shared" si="11"/>
        <v>0</v>
      </c>
      <c r="J748" s="6"/>
    </row>
    <row r="749" spans="2:10" ht="15">
      <c r="B749" s="64" t="s">
        <v>1356</v>
      </c>
      <c r="C749" s="60" t="s">
        <v>1357</v>
      </c>
      <c r="D749" s="61">
        <v>0</v>
      </c>
      <c r="E749" s="61">
        <v>0</v>
      </c>
      <c r="F749" s="61">
        <v>0</v>
      </c>
      <c r="G749" s="61">
        <v>0</v>
      </c>
      <c r="H749" s="83"/>
      <c r="I749" s="79">
        <f t="shared" si="11"/>
        <v>0</v>
      </c>
      <c r="J749" s="6"/>
    </row>
    <row r="750" spans="2:10" ht="15">
      <c r="B750" s="59" t="s">
        <v>1358</v>
      </c>
      <c r="C750" s="60" t="s">
        <v>1359</v>
      </c>
      <c r="D750" s="61">
        <v>0</v>
      </c>
      <c r="E750" s="61">
        <v>0</v>
      </c>
      <c r="F750" s="61">
        <v>0</v>
      </c>
      <c r="G750" s="61">
        <v>0</v>
      </c>
      <c r="H750" s="83"/>
      <c r="I750" s="79">
        <f t="shared" si="11"/>
        <v>0</v>
      </c>
      <c r="J750" s="6"/>
    </row>
    <row r="751" spans="2:10" ht="22.5">
      <c r="B751" s="65" t="s">
        <v>1360</v>
      </c>
      <c r="C751" s="56" t="s">
        <v>1361</v>
      </c>
      <c r="D751" s="57"/>
      <c r="E751" s="57"/>
      <c r="F751" s="57"/>
      <c r="G751" s="57"/>
      <c r="H751" s="82"/>
      <c r="I751" s="78">
        <f t="shared" si="11"/>
        <v>0</v>
      </c>
      <c r="J751" s="6"/>
    </row>
    <row r="752" spans="2:10" ht="15">
      <c r="B752" s="64" t="s">
        <v>1362</v>
      </c>
      <c r="C752" s="62" t="s">
        <v>1363</v>
      </c>
      <c r="D752" s="61"/>
      <c r="E752" s="61"/>
      <c r="F752" s="61"/>
      <c r="G752" s="61"/>
      <c r="H752" s="83"/>
      <c r="I752" s="79">
        <f t="shared" si="11"/>
        <v>0</v>
      </c>
      <c r="J752" s="6"/>
    </row>
    <row r="753" spans="2:10" ht="15">
      <c r="B753" s="64" t="s">
        <v>1364</v>
      </c>
      <c r="C753" s="60" t="s">
        <v>1365</v>
      </c>
      <c r="D753" s="61">
        <v>0</v>
      </c>
      <c r="E753" s="61">
        <v>0</v>
      </c>
      <c r="F753" s="61">
        <v>0</v>
      </c>
      <c r="G753" s="61">
        <v>0</v>
      </c>
      <c r="H753" s="83"/>
      <c r="I753" s="79">
        <f t="shared" si="11"/>
        <v>0</v>
      </c>
      <c r="J753" s="6"/>
    </row>
    <row r="754" spans="2:10" ht="15">
      <c r="B754" s="64" t="s">
        <v>1366</v>
      </c>
      <c r="C754" s="60" t="s">
        <v>1367</v>
      </c>
      <c r="D754" s="61"/>
      <c r="E754" s="61"/>
      <c r="F754" s="61"/>
      <c r="G754" s="61"/>
      <c r="H754" s="83"/>
      <c r="I754" s="79">
        <f t="shared" si="11"/>
        <v>0</v>
      </c>
      <c r="J754" s="6"/>
    </row>
    <row r="755" spans="2:10" ht="15">
      <c r="B755" s="64" t="s">
        <v>1368</v>
      </c>
      <c r="C755" s="60" t="s">
        <v>1369</v>
      </c>
      <c r="D755" s="61"/>
      <c r="E755" s="61"/>
      <c r="F755" s="61"/>
      <c r="G755" s="61"/>
      <c r="H755" s="83"/>
      <c r="I755" s="79">
        <f t="shared" si="11"/>
        <v>0</v>
      </c>
      <c r="J755" s="6"/>
    </row>
    <row r="756" spans="2:10" ht="15">
      <c r="B756" s="65" t="s">
        <v>1370</v>
      </c>
      <c r="C756" s="58" t="s">
        <v>1371</v>
      </c>
      <c r="D756" s="57"/>
      <c r="E756" s="57"/>
      <c r="F756" s="57"/>
      <c r="G756" s="57"/>
      <c r="H756" s="82"/>
      <c r="I756" s="78">
        <f t="shared" si="11"/>
        <v>0</v>
      </c>
      <c r="J756" s="6"/>
    </row>
    <row r="757" spans="2:10" ht="22.5">
      <c r="B757" s="65" t="s">
        <v>1372</v>
      </c>
      <c r="C757" s="58" t="s">
        <v>1373</v>
      </c>
      <c r="D757" s="57"/>
      <c r="E757" s="57"/>
      <c r="F757" s="57"/>
      <c r="G757" s="57"/>
      <c r="H757" s="82"/>
      <c r="I757" s="78">
        <f t="shared" si="11"/>
        <v>0</v>
      </c>
      <c r="J757" s="6"/>
    </row>
    <row r="758" spans="2:10" ht="22.5">
      <c r="B758" s="64" t="s">
        <v>1374</v>
      </c>
      <c r="C758" s="60" t="s">
        <v>1375</v>
      </c>
      <c r="D758" s="61">
        <v>0</v>
      </c>
      <c r="E758" s="61">
        <v>0</v>
      </c>
      <c r="F758" s="61">
        <v>0</v>
      </c>
      <c r="G758" s="61">
        <v>0</v>
      </c>
      <c r="H758" s="83"/>
      <c r="I758" s="79">
        <f t="shared" si="11"/>
        <v>0</v>
      </c>
      <c r="J758" s="6"/>
    </row>
    <row r="759" spans="2:10" ht="22.5">
      <c r="B759" s="65" t="s">
        <v>1376</v>
      </c>
      <c r="C759" s="58" t="s">
        <v>1377</v>
      </c>
      <c r="D759" s="57">
        <v>0</v>
      </c>
      <c r="E759" s="57">
        <v>0</v>
      </c>
      <c r="F759" s="57">
        <v>0</v>
      </c>
      <c r="G759" s="57">
        <v>0</v>
      </c>
      <c r="H759" s="82"/>
      <c r="I759" s="78">
        <f t="shared" si="11"/>
        <v>0</v>
      </c>
      <c r="J759" s="6"/>
    </row>
    <row r="760" spans="2:10" ht="22.5">
      <c r="B760" s="64" t="s">
        <v>1378</v>
      </c>
      <c r="C760" s="60" t="s">
        <v>1377</v>
      </c>
      <c r="D760" s="61"/>
      <c r="E760" s="61"/>
      <c r="F760" s="61"/>
      <c r="G760" s="61"/>
      <c r="H760" s="83"/>
      <c r="I760" s="79">
        <f t="shared" si="11"/>
        <v>0</v>
      </c>
      <c r="J760" s="6"/>
    </row>
    <row r="761" spans="2:10" ht="22.5">
      <c r="B761" s="65" t="s">
        <v>1379</v>
      </c>
      <c r="C761" s="56" t="s">
        <v>1380</v>
      </c>
      <c r="D761" s="57">
        <v>0</v>
      </c>
      <c r="E761" s="57">
        <v>0</v>
      </c>
      <c r="F761" s="57">
        <v>0</v>
      </c>
      <c r="G761" s="57">
        <v>0</v>
      </c>
      <c r="H761" s="82"/>
      <c r="I761" s="78">
        <f t="shared" si="11"/>
        <v>0</v>
      </c>
      <c r="J761" s="6"/>
    </row>
    <row r="762" spans="2:10" ht="22.5">
      <c r="B762" s="64" t="s">
        <v>1381</v>
      </c>
      <c r="C762" s="60" t="s">
        <v>1380</v>
      </c>
      <c r="D762" s="61"/>
      <c r="E762" s="61"/>
      <c r="F762" s="61"/>
      <c r="G762" s="61"/>
      <c r="H762" s="83"/>
      <c r="I762" s="79">
        <f t="shared" si="11"/>
        <v>0</v>
      </c>
      <c r="J762" s="6"/>
    </row>
    <row r="763" spans="2:10" ht="22.5">
      <c r="B763" s="65" t="s">
        <v>1382</v>
      </c>
      <c r="C763" s="58" t="s">
        <v>1383</v>
      </c>
      <c r="D763" s="57">
        <v>0</v>
      </c>
      <c r="E763" s="57">
        <v>0</v>
      </c>
      <c r="F763" s="57">
        <v>0</v>
      </c>
      <c r="G763" s="57">
        <v>0</v>
      </c>
      <c r="H763" s="82"/>
      <c r="I763" s="78">
        <f t="shared" si="11"/>
        <v>0</v>
      </c>
      <c r="J763" s="6"/>
    </row>
    <row r="764" spans="2:10" ht="22.5">
      <c r="B764" s="64" t="s">
        <v>1384</v>
      </c>
      <c r="C764" s="60" t="s">
        <v>1385</v>
      </c>
      <c r="D764" s="61"/>
      <c r="E764" s="61"/>
      <c r="F764" s="61"/>
      <c r="G764" s="61"/>
      <c r="H764" s="83"/>
      <c r="I764" s="79">
        <f t="shared" si="11"/>
        <v>0</v>
      </c>
      <c r="J764" s="6"/>
    </row>
    <row r="765" spans="2:10" ht="22.5">
      <c r="B765" s="65" t="s">
        <v>1386</v>
      </c>
      <c r="C765" s="58" t="s">
        <v>1387</v>
      </c>
      <c r="D765" s="57">
        <v>0</v>
      </c>
      <c r="E765" s="57">
        <v>0</v>
      </c>
      <c r="F765" s="57">
        <v>0</v>
      </c>
      <c r="G765" s="57">
        <v>0</v>
      </c>
      <c r="H765" s="82"/>
      <c r="I765" s="78">
        <f t="shared" si="11"/>
        <v>0</v>
      </c>
      <c r="J765" s="6"/>
    </row>
    <row r="766" spans="2:10" ht="22.5">
      <c r="B766" s="64" t="s">
        <v>1388</v>
      </c>
      <c r="C766" s="60" t="s">
        <v>1389</v>
      </c>
      <c r="D766" s="61"/>
      <c r="E766" s="61"/>
      <c r="F766" s="61"/>
      <c r="G766" s="61"/>
      <c r="H766" s="83"/>
      <c r="I766" s="79">
        <f t="shared" si="11"/>
        <v>0</v>
      </c>
      <c r="J766" s="6"/>
    </row>
    <row r="767" spans="2:10" ht="22.5">
      <c r="B767" s="65" t="s">
        <v>1390</v>
      </c>
      <c r="C767" s="58" t="s">
        <v>1391</v>
      </c>
      <c r="D767" s="57">
        <v>0</v>
      </c>
      <c r="E767" s="57">
        <v>0</v>
      </c>
      <c r="F767" s="57">
        <v>0</v>
      </c>
      <c r="G767" s="57">
        <v>0</v>
      </c>
      <c r="H767" s="82"/>
      <c r="I767" s="78">
        <f t="shared" si="11"/>
        <v>0</v>
      </c>
      <c r="J767" s="6"/>
    </row>
    <row r="768" spans="2:10" ht="22.5">
      <c r="B768" s="64" t="s">
        <v>1392</v>
      </c>
      <c r="C768" s="60" t="s">
        <v>1393</v>
      </c>
      <c r="D768" s="61"/>
      <c r="E768" s="61"/>
      <c r="F768" s="61"/>
      <c r="G768" s="61"/>
      <c r="H768" s="83"/>
      <c r="I768" s="79">
        <f t="shared" si="11"/>
        <v>0</v>
      </c>
      <c r="J768" s="6"/>
    </row>
    <row r="769" spans="2:10" ht="22.5">
      <c r="B769" s="65" t="s">
        <v>1394</v>
      </c>
      <c r="C769" s="58" t="s">
        <v>1395</v>
      </c>
      <c r="D769" s="57">
        <v>0</v>
      </c>
      <c r="E769" s="57">
        <v>0</v>
      </c>
      <c r="F769" s="57">
        <v>0</v>
      </c>
      <c r="G769" s="57">
        <v>0</v>
      </c>
      <c r="H769" s="82"/>
      <c r="I769" s="78">
        <f t="shared" si="11"/>
        <v>0</v>
      </c>
      <c r="J769" s="6"/>
    </row>
    <row r="770" spans="2:10" ht="15">
      <c r="B770" s="64" t="s">
        <v>1396</v>
      </c>
      <c r="C770" s="60" t="s">
        <v>1397</v>
      </c>
      <c r="D770" s="61"/>
      <c r="E770" s="61"/>
      <c r="F770" s="61"/>
      <c r="G770" s="61"/>
      <c r="H770" s="83"/>
      <c r="I770" s="79">
        <f t="shared" si="11"/>
        <v>0</v>
      </c>
      <c r="J770" s="6"/>
    </row>
    <row r="771" spans="2:10" ht="22.5">
      <c r="B771" s="65" t="s">
        <v>1398</v>
      </c>
      <c r="C771" s="58" t="s">
        <v>1399</v>
      </c>
      <c r="D771" s="57">
        <v>0</v>
      </c>
      <c r="E771" s="57">
        <v>0</v>
      </c>
      <c r="F771" s="57">
        <v>0</v>
      </c>
      <c r="G771" s="57">
        <v>0</v>
      </c>
      <c r="H771" s="82"/>
      <c r="I771" s="78">
        <f t="shared" si="11"/>
        <v>0</v>
      </c>
      <c r="J771" s="6"/>
    </row>
    <row r="772" spans="2:10" ht="22.5">
      <c r="B772" s="64" t="s">
        <v>1400</v>
      </c>
      <c r="C772" s="60" t="s">
        <v>1401</v>
      </c>
      <c r="D772" s="61"/>
      <c r="E772" s="61"/>
      <c r="F772" s="61"/>
      <c r="G772" s="61"/>
      <c r="H772" s="83"/>
      <c r="I772" s="79">
        <f t="shared" si="11"/>
        <v>0</v>
      </c>
      <c r="J772" s="6"/>
    </row>
    <row r="773" spans="2:10" ht="22.5">
      <c r="B773" s="65" t="s">
        <v>1402</v>
      </c>
      <c r="C773" s="58" t="s">
        <v>1403</v>
      </c>
      <c r="D773" s="57">
        <v>0</v>
      </c>
      <c r="E773" s="57">
        <v>0</v>
      </c>
      <c r="F773" s="57">
        <v>0</v>
      </c>
      <c r="G773" s="57">
        <v>0</v>
      </c>
      <c r="H773" s="82"/>
      <c r="I773" s="78">
        <f t="shared" si="11"/>
        <v>0</v>
      </c>
      <c r="J773" s="6"/>
    </row>
    <row r="774" spans="2:10" ht="22.5">
      <c r="B774" s="64" t="s">
        <v>1404</v>
      </c>
      <c r="C774" s="60" t="s">
        <v>1403</v>
      </c>
      <c r="D774" s="61"/>
      <c r="E774" s="61"/>
      <c r="F774" s="61"/>
      <c r="G774" s="61"/>
      <c r="H774" s="83"/>
      <c r="I774" s="79">
        <f t="shared" si="11"/>
        <v>0</v>
      </c>
      <c r="J774" s="6"/>
    </row>
    <row r="775" spans="2:10" ht="15">
      <c r="B775" s="65" t="s">
        <v>1405</v>
      </c>
      <c r="C775" s="58" t="s">
        <v>1406</v>
      </c>
      <c r="D775" s="57">
        <v>0</v>
      </c>
      <c r="E775" s="57">
        <v>0</v>
      </c>
      <c r="F775" s="57">
        <v>0</v>
      </c>
      <c r="G775" s="57">
        <v>0</v>
      </c>
      <c r="H775" s="82"/>
      <c r="I775" s="78">
        <f t="shared" si="11"/>
        <v>0</v>
      </c>
      <c r="J775" s="6"/>
    </row>
    <row r="776" spans="2:10" ht="15">
      <c r="B776" s="65" t="s">
        <v>1407</v>
      </c>
      <c r="C776" s="58" t="s">
        <v>177</v>
      </c>
      <c r="D776" s="57"/>
      <c r="E776" s="57"/>
      <c r="F776" s="57"/>
      <c r="G776" s="57"/>
      <c r="H776" s="82"/>
      <c r="I776" s="78">
        <f t="shared" si="11"/>
        <v>0</v>
      </c>
      <c r="J776" s="6"/>
    </row>
    <row r="777" spans="2:10" ht="15">
      <c r="B777" s="64" t="s">
        <v>1408</v>
      </c>
      <c r="C777" s="60" t="s">
        <v>1409</v>
      </c>
      <c r="D777" s="61">
        <v>0</v>
      </c>
      <c r="E777" s="61">
        <v>0</v>
      </c>
      <c r="F777" s="61">
        <v>0</v>
      </c>
      <c r="G777" s="61">
        <v>0</v>
      </c>
      <c r="H777" s="83"/>
      <c r="I777" s="79">
        <f t="shared" si="11"/>
        <v>0</v>
      </c>
      <c r="J777" s="6"/>
    </row>
    <row r="778" spans="2:10" ht="22.5">
      <c r="B778" s="65" t="s">
        <v>1410</v>
      </c>
      <c r="C778" s="58" t="s">
        <v>1411</v>
      </c>
      <c r="D778" s="57">
        <v>0</v>
      </c>
      <c r="E778" s="57">
        <v>0</v>
      </c>
      <c r="F778" s="57">
        <v>0</v>
      </c>
      <c r="G778" s="57">
        <v>0</v>
      </c>
      <c r="H778" s="82"/>
      <c r="I778" s="78">
        <f t="shared" si="11"/>
        <v>0</v>
      </c>
      <c r="J778" s="6"/>
    </row>
    <row r="779" spans="2:10" ht="22.5">
      <c r="B779" s="64" t="s">
        <v>1412</v>
      </c>
      <c r="C779" s="60" t="s">
        <v>1413</v>
      </c>
      <c r="D779" s="61"/>
      <c r="E779" s="61"/>
      <c r="F779" s="61"/>
      <c r="G779" s="61"/>
      <c r="H779" s="83"/>
      <c r="I779" s="79">
        <f t="shared" si="11"/>
        <v>0</v>
      </c>
      <c r="J779" s="6"/>
    </row>
    <row r="780" spans="2:10" ht="22.5">
      <c r="B780" s="65" t="s">
        <v>1414</v>
      </c>
      <c r="C780" s="56" t="s">
        <v>1415</v>
      </c>
      <c r="D780" s="57">
        <v>0</v>
      </c>
      <c r="E780" s="57">
        <v>0</v>
      </c>
      <c r="F780" s="57">
        <v>0</v>
      </c>
      <c r="G780" s="57">
        <v>0</v>
      </c>
      <c r="H780" s="82"/>
      <c r="I780" s="78">
        <f t="shared" si="11"/>
        <v>0</v>
      </c>
      <c r="J780" s="6"/>
    </row>
    <row r="781" spans="2:10" ht="15">
      <c r="B781" s="64" t="s">
        <v>1416</v>
      </c>
      <c r="C781" s="60" t="s">
        <v>1417</v>
      </c>
      <c r="D781" s="61"/>
      <c r="E781" s="61"/>
      <c r="F781" s="61"/>
      <c r="G781" s="61"/>
      <c r="H781" s="83"/>
      <c r="I781" s="79">
        <f t="shared" ref="I781:I844" si="12">D781+E781+F781+G781+H781</f>
        <v>0</v>
      </c>
      <c r="J781" s="6"/>
    </row>
    <row r="782" spans="2:10" ht="15">
      <c r="B782" s="65" t="s">
        <v>1418</v>
      </c>
      <c r="C782" s="58" t="s">
        <v>1419</v>
      </c>
      <c r="D782" s="57">
        <v>0</v>
      </c>
      <c r="E782" s="57">
        <v>0</v>
      </c>
      <c r="F782" s="57">
        <v>0</v>
      </c>
      <c r="G782" s="57">
        <v>0</v>
      </c>
      <c r="H782" s="82"/>
      <c r="I782" s="78">
        <f t="shared" si="12"/>
        <v>0</v>
      </c>
      <c r="J782" s="6"/>
    </row>
    <row r="783" spans="2:10" ht="13.5" customHeight="1">
      <c r="B783" s="64" t="s">
        <v>1420</v>
      </c>
      <c r="C783" s="60" t="s">
        <v>1419</v>
      </c>
      <c r="D783" s="61"/>
      <c r="E783" s="61"/>
      <c r="F783" s="61"/>
      <c r="G783" s="61"/>
      <c r="H783" s="83"/>
      <c r="I783" s="79">
        <f t="shared" si="12"/>
        <v>0</v>
      </c>
      <c r="J783" s="6"/>
    </row>
    <row r="784" spans="2:10" ht="15">
      <c r="B784" s="65" t="s">
        <v>1421</v>
      </c>
      <c r="C784" s="58" t="s">
        <v>1422</v>
      </c>
      <c r="D784" s="57">
        <v>0</v>
      </c>
      <c r="E784" s="57">
        <v>0</v>
      </c>
      <c r="F784" s="57">
        <v>0</v>
      </c>
      <c r="G784" s="57">
        <v>0</v>
      </c>
      <c r="H784" s="82"/>
      <c r="I784" s="78">
        <f t="shared" si="12"/>
        <v>0</v>
      </c>
      <c r="J784" s="6"/>
    </row>
    <row r="785" spans="2:10" ht="15">
      <c r="B785" s="64" t="s">
        <v>1423</v>
      </c>
      <c r="C785" s="60" t="s">
        <v>1424</v>
      </c>
      <c r="D785" s="61"/>
      <c r="E785" s="61"/>
      <c r="F785" s="61"/>
      <c r="G785" s="61"/>
      <c r="H785" s="83"/>
      <c r="I785" s="79">
        <f t="shared" si="12"/>
        <v>0</v>
      </c>
      <c r="J785" s="6"/>
    </row>
    <row r="786" spans="2:10" ht="15">
      <c r="B786" s="65" t="s">
        <v>1425</v>
      </c>
      <c r="C786" s="58" t="s">
        <v>1426</v>
      </c>
      <c r="D786" s="57">
        <v>0</v>
      </c>
      <c r="E786" s="57">
        <v>0</v>
      </c>
      <c r="F786" s="57">
        <v>0</v>
      </c>
      <c r="G786" s="57">
        <v>0</v>
      </c>
      <c r="H786" s="82"/>
      <c r="I786" s="78">
        <f t="shared" si="12"/>
        <v>0</v>
      </c>
      <c r="J786" s="6"/>
    </row>
    <row r="787" spans="2:10" ht="13.5" customHeight="1">
      <c r="B787" s="64" t="s">
        <v>1427</v>
      </c>
      <c r="C787" s="60" t="s">
        <v>1428</v>
      </c>
      <c r="D787" s="61"/>
      <c r="E787" s="61"/>
      <c r="F787" s="61"/>
      <c r="G787" s="61"/>
      <c r="H787" s="83"/>
      <c r="I787" s="79">
        <f t="shared" si="12"/>
        <v>0</v>
      </c>
      <c r="J787" s="6"/>
    </row>
    <row r="788" spans="2:10" ht="15">
      <c r="B788" s="64" t="s">
        <v>1429</v>
      </c>
      <c r="C788" s="60" t="s">
        <v>1430</v>
      </c>
      <c r="D788" s="61">
        <v>0</v>
      </c>
      <c r="E788" s="61">
        <v>0</v>
      </c>
      <c r="F788" s="61">
        <v>0</v>
      </c>
      <c r="G788" s="61">
        <v>0</v>
      </c>
      <c r="H788" s="83"/>
      <c r="I788" s="79">
        <f t="shared" si="12"/>
        <v>0</v>
      </c>
      <c r="J788" s="6"/>
    </row>
    <row r="789" spans="2:10" ht="13.5" customHeight="1">
      <c r="B789" s="64" t="s">
        <v>1431</v>
      </c>
      <c r="C789" s="60" t="s">
        <v>1432</v>
      </c>
      <c r="D789" s="61"/>
      <c r="E789" s="61"/>
      <c r="F789" s="61"/>
      <c r="G789" s="61"/>
      <c r="H789" s="83"/>
      <c r="I789" s="79">
        <f t="shared" si="12"/>
        <v>0</v>
      </c>
      <c r="J789" s="6"/>
    </row>
    <row r="790" spans="2:10" ht="15">
      <c r="B790" s="65" t="s">
        <v>1433</v>
      </c>
      <c r="C790" s="58" t="s">
        <v>1434</v>
      </c>
      <c r="D790" s="57"/>
      <c r="E790" s="57"/>
      <c r="F790" s="57"/>
      <c r="G790" s="57"/>
      <c r="H790" s="82"/>
      <c r="I790" s="78">
        <f t="shared" si="12"/>
        <v>0</v>
      </c>
      <c r="J790" s="6"/>
    </row>
    <row r="791" spans="2:10" ht="22.5">
      <c r="B791" s="65" t="s">
        <v>1435</v>
      </c>
      <c r="C791" s="58" t="s">
        <v>1436</v>
      </c>
      <c r="D791" s="57"/>
      <c r="E791" s="57"/>
      <c r="F791" s="57"/>
      <c r="G791" s="57"/>
      <c r="H791" s="82"/>
      <c r="I791" s="78">
        <f t="shared" si="12"/>
        <v>0</v>
      </c>
      <c r="J791" s="6"/>
    </row>
    <row r="792" spans="2:10" ht="22.5">
      <c r="B792" s="64" t="s">
        <v>1437</v>
      </c>
      <c r="C792" s="60" t="s">
        <v>1438</v>
      </c>
      <c r="D792" s="61">
        <v>0</v>
      </c>
      <c r="E792" s="61">
        <v>0</v>
      </c>
      <c r="F792" s="61">
        <v>0</v>
      </c>
      <c r="G792" s="61">
        <v>0</v>
      </c>
      <c r="H792" s="83"/>
      <c r="I792" s="79">
        <f t="shared" si="12"/>
        <v>0</v>
      </c>
      <c r="J792" s="6"/>
    </row>
    <row r="793" spans="2:10" ht="22.5">
      <c r="B793" s="65" t="s">
        <v>1439</v>
      </c>
      <c r="C793" s="58" t="s">
        <v>1440</v>
      </c>
      <c r="D793" s="57">
        <v>0</v>
      </c>
      <c r="E793" s="57">
        <v>0</v>
      </c>
      <c r="F793" s="57">
        <v>0</v>
      </c>
      <c r="G793" s="57">
        <v>0</v>
      </c>
      <c r="H793" s="82"/>
      <c r="I793" s="78">
        <f t="shared" si="12"/>
        <v>0</v>
      </c>
      <c r="J793" s="6"/>
    </row>
    <row r="794" spans="2:10" ht="22.5">
      <c r="B794" s="64" t="s">
        <v>1441</v>
      </c>
      <c r="C794" s="60" t="s">
        <v>1440</v>
      </c>
      <c r="D794" s="61"/>
      <c r="E794" s="61"/>
      <c r="F794" s="61"/>
      <c r="G794" s="61"/>
      <c r="H794" s="83"/>
      <c r="I794" s="79">
        <f t="shared" si="12"/>
        <v>0</v>
      </c>
      <c r="J794" s="6"/>
    </row>
    <row r="795" spans="2:10" ht="22.5">
      <c r="B795" s="65" t="s">
        <v>1442</v>
      </c>
      <c r="C795" s="67" t="s">
        <v>1443</v>
      </c>
      <c r="D795" s="57">
        <v>0</v>
      </c>
      <c r="E795" s="57">
        <v>0</v>
      </c>
      <c r="F795" s="57">
        <v>0</v>
      </c>
      <c r="G795" s="57">
        <v>0</v>
      </c>
      <c r="H795" s="82"/>
      <c r="I795" s="78">
        <f t="shared" si="12"/>
        <v>0</v>
      </c>
      <c r="J795" s="6"/>
    </row>
    <row r="796" spans="2:10" ht="22.5">
      <c r="B796" s="64" t="s">
        <v>1444</v>
      </c>
      <c r="C796" s="60" t="s">
        <v>1443</v>
      </c>
      <c r="D796" s="61"/>
      <c r="E796" s="61"/>
      <c r="F796" s="61"/>
      <c r="G796" s="61"/>
      <c r="H796" s="83"/>
      <c r="I796" s="79">
        <f t="shared" si="12"/>
        <v>0</v>
      </c>
      <c r="J796" s="6"/>
    </row>
    <row r="797" spans="2:10" ht="22.5">
      <c r="B797" s="65" t="s">
        <v>1445</v>
      </c>
      <c r="C797" s="58" t="s">
        <v>1446</v>
      </c>
      <c r="D797" s="57">
        <v>0</v>
      </c>
      <c r="E797" s="57">
        <v>0</v>
      </c>
      <c r="F797" s="57">
        <v>0</v>
      </c>
      <c r="G797" s="57">
        <v>0</v>
      </c>
      <c r="H797" s="82"/>
      <c r="I797" s="78">
        <f t="shared" si="12"/>
        <v>0</v>
      </c>
      <c r="J797" s="6"/>
    </row>
    <row r="798" spans="2:10" ht="22.5">
      <c r="B798" s="64" t="s">
        <v>1447</v>
      </c>
      <c r="C798" s="60" t="s">
        <v>1448</v>
      </c>
      <c r="D798" s="61"/>
      <c r="E798" s="61"/>
      <c r="F798" s="61"/>
      <c r="G798" s="61"/>
      <c r="H798" s="83"/>
      <c r="I798" s="79">
        <f t="shared" si="12"/>
        <v>0</v>
      </c>
      <c r="J798" s="6"/>
    </row>
    <row r="799" spans="2:10" ht="22.5">
      <c r="B799" s="65" t="s">
        <v>1449</v>
      </c>
      <c r="C799" s="58" t="s">
        <v>1450</v>
      </c>
      <c r="D799" s="57">
        <v>0</v>
      </c>
      <c r="E799" s="57">
        <v>0</v>
      </c>
      <c r="F799" s="57">
        <v>0</v>
      </c>
      <c r="G799" s="57">
        <v>0</v>
      </c>
      <c r="H799" s="82"/>
      <c r="I799" s="78">
        <f t="shared" si="12"/>
        <v>0</v>
      </c>
      <c r="J799" s="6"/>
    </row>
    <row r="800" spans="2:10" ht="15">
      <c r="B800" s="64" t="s">
        <v>1451</v>
      </c>
      <c r="C800" s="60" t="s">
        <v>1452</v>
      </c>
      <c r="D800" s="61"/>
      <c r="E800" s="61"/>
      <c r="F800" s="61"/>
      <c r="G800" s="61"/>
      <c r="H800" s="83"/>
      <c r="I800" s="79">
        <f t="shared" si="12"/>
        <v>0</v>
      </c>
      <c r="J800" s="6"/>
    </row>
    <row r="801" spans="2:10" ht="22.5">
      <c r="B801" s="65" t="s">
        <v>1453</v>
      </c>
      <c r="C801" s="58" t="s">
        <v>1454</v>
      </c>
      <c r="D801" s="57">
        <v>0</v>
      </c>
      <c r="E801" s="57">
        <v>0</v>
      </c>
      <c r="F801" s="57">
        <v>0</v>
      </c>
      <c r="G801" s="57">
        <v>0</v>
      </c>
      <c r="H801" s="82"/>
      <c r="I801" s="78">
        <f t="shared" si="12"/>
        <v>0</v>
      </c>
      <c r="J801" s="6"/>
    </row>
    <row r="802" spans="2:10" ht="15">
      <c r="B802" s="64" t="s">
        <v>1455</v>
      </c>
      <c r="C802" s="60" t="s">
        <v>1456</v>
      </c>
      <c r="D802" s="61"/>
      <c r="E802" s="61"/>
      <c r="F802" s="61"/>
      <c r="G802" s="61"/>
      <c r="H802" s="83"/>
      <c r="I802" s="79">
        <f t="shared" si="12"/>
        <v>0</v>
      </c>
      <c r="J802" s="6"/>
    </row>
    <row r="803" spans="2:10" ht="22.5">
      <c r="B803" s="65" t="s">
        <v>1457</v>
      </c>
      <c r="C803" s="58" t="s">
        <v>1458</v>
      </c>
      <c r="D803" s="57">
        <v>0</v>
      </c>
      <c r="E803" s="57">
        <v>0</v>
      </c>
      <c r="F803" s="57">
        <v>0</v>
      </c>
      <c r="G803" s="57">
        <v>0</v>
      </c>
      <c r="H803" s="82"/>
      <c r="I803" s="78">
        <f t="shared" si="12"/>
        <v>0</v>
      </c>
      <c r="J803" s="6"/>
    </row>
    <row r="804" spans="2:10" ht="12.75" customHeight="1">
      <c r="B804" s="64" t="s">
        <v>1459</v>
      </c>
      <c r="C804" s="60" t="s">
        <v>1460</v>
      </c>
      <c r="D804" s="61"/>
      <c r="E804" s="61"/>
      <c r="F804" s="61"/>
      <c r="G804" s="61"/>
      <c r="H804" s="83"/>
      <c r="I804" s="79">
        <f t="shared" si="12"/>
        <v>0</v>
      </c>
      <c r="J804" s="6"/>
    </row>
    <row r="805" spans="2:10" ht="22.5">
      <c r="B805" s="65" t="s">
        <v>1461</v>
      </c>
      <c r="C805" s="58" t="s">
        <v>1462</v>
      </c>
      <c r="D805" s="57">
        <v>0</v>
      </c>
      <c r="E805" s="57">
        <v>0</v>
      </c>
      <c r="F805" s="57">
        <v>0</v>
      </c>
      <c r="G805" s="57">
        <v>0</v>
      </c>
      <c r="H805" s="82"/>
      <c r="I805" s="78">
        <f t="shared" si="12"/>
        <v>0</v>
      </c>
      <c r="J805" s="6"/>
    </row>
    <row r="806" spans="2:10" ht="13.5" customHeight="1">
      <c r="B806" s="64" t="s">
        <v>1463</v>
      </c>
      <c r="C806" s="60" t="s">
        <v>1464</v>
      </c>
      <c r="D806" s="61"/>
      <c r="E806" s="61"/>
      <c r="F806" s="61"/>
      <c r="G806" s="61"/>
      <c r="H806" s="83"/>
      <c r="I806" s="79">
        <f t="shared" si="12"/>
        <v>0</v>
      </c>
      <c r="J806" s="6"/>
    </row>
    <row r="807" spans="2:10" ht="22.5">
      <c r="B807" s="65" t="s">
        <v>1465</v>
      </c>
      <c r="C807" s="58" t="s">
        <v>1466</v>
      </c>
      <c r="D807" s="57">
        <v>0</v>
      </c>
      <c r="E807" s="57">
        <v>0</v>
      </c>
      <c r="F807" s="57">
        <v>0</v>
      </c>
      <c r="G807" s="57">
        <v>0</v>
      </c>
      <c r="H807" s="82"/>
      <c r="I807" s="78">
        <f t="shared" si="12"/>
        <v>0</v>
      </c>
      <c r="J807" s="6"/>
    </row>
    <row r="808" spans="2:10" ht="13.5" customHeight="1">
      <c r="B808" s="64" t="s">
        <v>1467</v>
      </c>
      <c r="C808" s="60" t="s">
        <v>1468</v>
      </c>
      <c r="D808" s="61"/>
      <c r="E808" s="61"/>
      <c r="F808" s="61"/>
      <c r="G808" s="61"/>
      <c r="H808" s="83"/>
      <c r="I808" s="79">
        <f t="shared" si="12"/>
        <v>0</v>
      </c>
      <c r="J808" s="6"/>
    </row>
    <row r="809" spans="2:10" ht="15">
      <c r="B809" s="65" t="s">
        <v>1469</v>
      </c>
      <c r="C809" s="58" t="s">
        <v>1470</v>
      </c>
      <c r="D809" s="57">
        <v>0</v>
      </c>
      <c r="E809" s="57">
        <v>0</v>
      </c>
      <c r="F809" s="57">
        <v>0</v>
      </c>
      <c r="G809" s="57">
        <v>0</v>
      </c>
      <c r="H809" s="82"/>
      <c r="I809" s="78">
        <f t="shared" si="12"/>
        <v>0</v>
      </c>
      <c r="J809" s="6"/>
    </row>
    <row r="810" spans="2:10" ht="12.75" customHeight="1">
      <c r="B810" s="65" t="s">
        <v>1471</v>
      </c>
      <c r="C810" s="58" t="s">
        <v>1472</v>
      </c>
      <c r="D810" s="57"/>
      <c r="E810" s="57"/>
      <c r="F810" s="57"/>
      <c r="G810" s="57"/>
      <c r="H810" s="82"/>
      <c r="I810" s="78">
        <f t="shared" si="12"/>
        <v>0</v>
      </c>
      <c r="J810" s="6"/>
    </row>
    <row r="811" spans="2:10" ht="15">
      <c r="B811" s="64" t="s">
        <v>1473</v>
      </c>
      <c r="C811" s="60" t="s">
        <v>1474</v>
      </c>
      <c r="D811" s="61">
        <v>0</v>
      </c>
      <c r="E811" s="61">
        <v>0</v>
      </c>
      <c r="F811" s="61">
        <v>0</v>
      </c>
      <c r="G811" s="61">
        <v>0</v>
      </c>
      <c r="H811" s="83"/>
      <c r="I811" s="79">
        <f t="shared" si="12"/>
        <v>0</v>
      </c>
      <c r="J811" s="6"/>
    </row>
    <row r="812" spans="2:10" ht="15.75" customHeight="1">
      <c r="B812" s="65" t="s">
        <v>1475</v>
      </c>
      <c r="C812" s="58" t="s">
        <v>1476</v>
      </c>
      <c r="D812" s="57">
        <v>0</v>
      </c>
      <c r="E812" s="57">
        <v>0</v>
      </c>
      <c r="F812" s="57">
        <v>0</v>
      </c>
      <c r="G812" s="57">
        <v>0</v>
      </c>
      <c r="H812" s="82"/>
      <c r="I812" s="78">
        <f t="shared" si="12"/>
        <v>0</v>
      </c>
      <c r="J812" s="6"/>
    </row>
    <row r="813" spans="2:10" ht="15">
      <c r="B813" s="64" t="s">
        <v>1477</v>
      </c>
      <c r="C813" s="60" t="s">
        <v>1476</v>
      </c>
      <c r="D813" s="61"/>
      <c r="E813" s="61"/>
      <c r="F813" s="61"/>
      <c r="G813" s="61"/>
      <c r="H813" s="83"/>
      <c r="I813" s="79">
        <f t="shared" si="12"/>
        <v>0</v>
      </c>
      <c r="J813" s="6"/>
    </row>
    <row r="814" spans="2:10" ht="15">
      <c r="B814" s="65" t="s">
        <v>1478</v>
      </c>
      <c r="C814" s="67" t="s">
        <v>1479</v>
      </c>
      <c r="D814" s="57">
        <v>0</v>
      </c>
      <c r="E814" s="57">
        <v>0</v>
      </c>
      <c r="F814" s="57">
        <v>0</v>
      </c>
      <c r="G814" s="57">
        <v>0</v>
      </c>
      <c r="H814" s="82"/>
      <c r="I814" s="78">
        <f t="shared" si="12"/>
        <v>0</v>
      </c>
      <c r="J814" s="6"/>
    </row>
    <row r="815" spans="2:10" ht="15">
      <c r="B815" s="64" t="s">
        <v>1480</v>
      </c>
      <c r="C815" s="66" t="s">
        <v>1481</v>
      </c>
      <c r="D815" s="61"/>
      <c r="E815" s="61"/>
      <c r="F815" s="61"/>
      <c r="G815" s="61"/>
      <c r="H815" s="83"/>
      <c r="I815" s="79">
        <f t="shared" si="12"/>
        <v>0</v>
      </c>
      <c r="J815" s="6"/>
    </row>
    <row r="816" spans="2:10" ht="15">
      <c r="B816" s="65" t="s">
        <v>1482</v>
      </c>
      <c r="C816" s="67" t="s">
        <v>1483</v>
      </c>
      <c r="D816" s="57">
        <v>0</v>
      </c>
      <c r="E816" s="57">
        <v>0</v>
      </c>
      <c r="F816" s="57">
        <v>0</v>
      </c>
      <c r="G816" s="57">
        <v>0</v>
      </c>
      <c r="H816" s="82"/>
      <c r="I816" s="78">
        <f t="shared" si="12"/>
        <v>0</v>
      </c>
      <c r="J816" s="6"/>
    </row>
    <row r="817" spans="2:10" ht="15">
      <c r="B817" s="64" t="s">
        <v>1484</v>
      </c>
      <c r="C817" s="66" t="s">
        <v>1483</v>
      </c>
      <c r="D817" s="61"/>
      <c r="E817" s="61"/>
      <c r="F817" s="61"/>
      <c r="G817" s="61"/>
      <c r="H817" s="83"/>
      <c r="I817" s="79">
        <f t="shared" si="12"/>
        <v>0</v>
      </c>
      <c r="J817" s="6"/>
    </row>
    <row r="818" spans="2:10" ht="15">
      <c r="B818" s="65" t="s">
        <v>1485</v>
      </c>
      <c r="C818" s="58" t="s">
        <v>1486</v>
      </c>
      <c r="D818" s="57">
        <v>0</v>
      </c>
      <c r="E818" s="57">
        <v>0</v>
      </c>
      <c r="F818" s="57">
        <v>0</v>
      </c>
      <c r="G818" s="57">
        <v>0</v>
      </c>
      <c r="H818" s="82"/>
      <c r="I818" s="78">
        <f t="shared" si="12"/>
        <v>0</v>
      </c>
      <c r="J818" s="6"/>
    </row>
    <row r="819" spans="2:10" ht="15">
      <c r="B819" s="64" t="s">
        <v>1487</v>
      </c>
      <c r="C819" s="60" t="s">
        <v>1488</v>
      </c>
      <c r="D819" s="61"/>
      <c r="E819" s="61"/>
      <c r="F819" s="61"/>
      <c r="G819" s="61"/>
      <c r="H819" s="83"/>
      <c r="I819" s="79">
        <f t="shared" si="12"/>
        <v>0</v>
      </c>
      <c r="J819" s="6"/>
    </row>
    <row r="820" spans="2:10" ht="15">
      <c r="B820" s="65" t="s">
        <v>1489</v>
      </c>
      <c r="C820" s="58" t="s">
        <v>1490</v>
      </c>
      <c r="D820" s="57">
        <v>0</v>
      </c>
      <c r="E820" s="57">
        <v>0</v>
      </c>
      <c r="F820" s="57">
        <v>0</v>
      </c>
      <c r="G820" s="57">
        <v>0</v>
      </c>
      <c r="H820" s="82"/>
      <c r="I820" s="78">
        <f t="shared" si="12"/>
        <v>0</v>
      </c>
      <c r="J820" s="6"/>
    </row>
    <row r="821" spans="2:10" ht="16.5" customHeight="1">
      <c r="B821" s="64" t="s">
        <v>1491</v>
      </c>
      <c r="C821" s="60" t="s">
        <v>1492</v>
      </c>
      <c r="D821" s="61"/>
      <c r="E821" s="61"/>
      <c r="F821" s="61"/>
      <c r="G821" s="61"/>
      <c r="H821" s="83"/>
      <c r="I821" s="79">
        <f t="shared" si="12"/>
        <v>0</v>
      </c>
      <c r="J821" s="6"/>
    </row>
    <row r="822" spans="2:10" ht="15">
      <c r="B822" s="65" t="s">
        <v>1493</v>
      </c>
      <c r="C822" s="58" t="s">
        <v>1494</v>
      </c>
      <c r="D822" s="57">
        <v>0</v>
      </c>
      <c r="E822" s="57">
        <v>0</v>
      </c>
      <c r="F822" s="57">
        <v>0</v>
      </c>
      <c r="G822" s="57">
        <v>0</v>
      </c>
      <c r="H822" s="82"/>
      <c r="I822" s="78">
        <f t="shared" si="12"/>
        <v>0</v>
      </c>
      <c r="J822" s="6"/>
    </row>
    <row r="823" spans="2:10" ht="15">
      <c r="B823" s="64" t="s">
        <v>1495</v>
      </c>
      <c r="C823" s="60" t="s">
        <v>1494</v>
      </c>
      <c r="D823" s="61"/>
      <c r="E823" s="61"/>
      <c r="F823" s="61"/>
      <c r="G823" s="61"/>
      <c r="H823" s="83"/>
      <c r="I823" s="79">
        <f t="shared" si="12"/>
        <v>0</v>
      </c>
      <c r="J823" s="6"/>
    </row>
    <row r="824" spans="2:10" ht="15">
      <c r="B824" s="65" t="s">
        <v>1496</v>
      </c>
      <c r="C824" s="58" t="s">
        <v>1497</v>
      </c>
      <c r="D824" s="57">
        <v>0</v>
      </c>
      <c r="E824" s="57">
        <v>0</v>
      </c>
      <c r="F824" s="57">
        <v>0</v>
      </c>
      <c r="G824" s="57">
        <v>0</v>
      </c>
      <c r="H824" s="82"/>
      <c r="I824" s="78">
        <f t="shared" si="12"/>
        <v>0</v>
      </c>
      <c r="J824" s="6"/>
    </row>
    <row r="825" spans="2:10" ht="15">
      <c r="B825" s="64" t="s">
        <v>1498</v>
      </c>
      <c r="C825" s="60" t="s">
        <v>1497</v>
      </c>
      <c r="D825" s="61"/>
      <c r="E825" s="61"/>
      <c r="F825" s="61"/>
      <c r="G825" s="61"/>
      <c r="H825" s="83"/>
      <c r="I825" s="79">
        <f t="shared" si="12"/>
        <v>0</v>
      </c>
      <c r="J825" s="6"/>
    </row>
    <row r="826" spans="2:10" ht="15">
      <c r="B826" s="65" t="s">
        <v>1499</v>
      </c>
      <c r="C826" s="58" t="s">
        <v>1500</v>
      </c>
      <c r="D826" s="57">
        <v>0</v>
      </c>
      <c r="E826" s="57">
        <v>0</v>
      </c>
      <c r="F826" s="57">
        <v>0</v>
      </c>
      <c r="G826" s="57">
        <v>0</v>
      </c>
      <c r="H826" s="82"/>
      <c r="I826" s="78">
        <f t="shared" si="12"/>
        <v>0</v>
      </c>
      <c r="J826" s="6"/>
    </row>
    <row r="827" spans="2:10" ht="15">
      <c r="B827" s="64" t="s">
        <v>1501</v>
      </c>
      <c r="C827" s="60" t="s">
        <v>1500</v>
      </c>
      <c r="D827" s="61"/>
      <c r="E827" s="61"/>
      <c r="F827" s="61"/>
      <c r="G827" s="61"/>
      <c r="H827" s="83"/>
      <c r="I827" s="79">
        <f t="shared" si="12"/>
        <v>0</v>
      </c>
      <c r="J827" s="6"/>
    </row>
    <row r="828" spans="2:10" ht="15">
      <c r="B828" s="65" t="s">
        <v>1502</v>
      </c>
      <c r="C828" s="58" t="s">
        <v>1503</v>
      </c>
      <c r="D828" s="57">
        <v>0</v>
      </c>
      <c r="E828" s="57">
        <v>0</v>
      </c>
      <c r="F828" s="57">
        <v>0</v>
      </c>
      <c r="G828" s="57">
        <v>0</v>
      </c>
      <c r="H828" s="82"/>
      <c r="I828" s="78">
        <f t="shared" si="12"/>
        <v>0</v>
      </c>
      <c r="J828" s="6"/>
    </row>
    <row r="829" spans="2:10" ht="15">
      <c r="B829" s="65" t="s">
        <v>1504</v>
      </c>
      <c r="C829" s="58" t="s">
        <v>1505</v>
      </c>
      <c r="D829" s="57"/>
      <c r="E829" s="57"/>
      <c r="F829" s="57"/>
      <c r="G829" s="57"/>
      <c r="H829" s="82"/>
      <c r="I829" s="78">
        <f t="shared" si="12"/>
        <v>0</v>
      </c>
      <c r="J829" s="6"/>
    </row>
    <row r="830" spans="2:10" ht="15">
      <c r="B830" s="64" t="s">
        <v>1506</v>
      </c>
      <c r="C830" s="60" t="s">
        <v>1505</v>
      </c>
      <c r="D830" s="61">
        <v>0</v>
      </c>
      <c r="E830" s="61">
        <v>0</v>
      </c>
      <c r="F830" s="61">
        <v>0</v>
      </c>
      <c r="G830" s="61">
        <v>0</v>
      </c>
      <c r="H830" s="83"/>
      <c r="I830" s="79">
        <f t="shared" si="12"/>
        <v>0</v>
      </c>
      <c r="J830" s="6"/>
    </row>
    <row r="831" spans="2:10" ht="15">
      <c r="B831" s="65" t="s">
        <v>1507</v>
      </c>
      <c r="C831" s="58" t="s">
        <v>1508</v>
      </c>
      <c r="D831" s="57">
        <v>0</v>
      </c>
      <c r="E831" s="57">
        <v>0</v>
      </c>
      <c r="F831" s="57">
        <v>0</v>
      </c>
      <c r="G831" s="57">
        <v>0</v>
      </c>
      <c r="H831" s="82"/>
      <c r="I831" s="78">
        <f t="shared" si="12"/>
        <v>0</v>
      </c>
      <c r="J831" s="6"/>
    </row>
    <row r="832" spans="2:10" ht="15">
      <c r="B832" s="64" t="s">
        <v>1509</v>
      </c>
      <c r="C832" s="60" t="s">
        <v>1510</v>
      </c>
      <c r="D832" s="61"/>
      <c r="E832" s="61"/>
      <c r="F832" s="61"/>
      <c r="G832" s="61"/>
      <c r="H832" s="83"/>
      <c r="I832" s="79">
        <f t="shared" si="12"/>
        <v>0</v>
      </c>
      <c r="J832" s="6"/>
    </row>
    <row r="833" spans="2:10" ht="15">
      <c r="B833" s="65" t="s">
        <v>1511</v>
      </c>
      <c r="C833" s="56" t="s">
        <v>1512</v>
      </c>
      <c r="D833" s="57">
        <v>0</v>
      </c>
      <c r="E833" s="57">
        <v>0</v>
      </c>
      <c r="F833" s="57">
        <v>0</v>
      </c>
      <c r="G833" s="57">
        <v>0</v>
      </c>
      <c r="H833" s="82"/>
      <c r="I833" s="78">
        <f t="shared" si="12"/>
        <v>0</v>
      </c>
      <c r="J833" s="6"/>
    </row>
    <row r="834" spans="2:10" ht="15">
      <c r="B834" s="65" t="s">
        <v>1513</v>
      </c>
      <c r="C834" s="58" t="s">
        <v>1514</v>
      </c>
      <c r="D834" s="57"/>
      <c r="E834" s="57"/>
      <c r="F834" s="57"/>
      <c r="G834" s="57"/>
      <c r="H834" s="82"/>
      <c r="I834" s="78">
        <f t="shared" si="12"/>
        <v>0</v>
      </c>
      <c r="J834" s="6"/>
    </row>
    <row r="835" spans="2:10" ht="15">
      <c r="B835" s="64" t="s">
        <v>1515</v>
      </c>
      <c r="C835" s="60" t="s">
        <v>1516</v>
      </c>
      <c r="D835" s="61">
        <v>0</v>
      </c>
      <c r="E835" s="61">
        <v>0</v>
      </c>
      <c r="F835" s="61">
        <v>0</v>
      </c>
      <c r="G835" s="61">
        <v>0</v>
      </c>
      <c r="H835" s="83"/>
      <c r="I835" s="79">
        <f t="shared" si="12"/>
        <v>0</v>
      </c>
      <c r="J835" s="6"/>
    </row>
    <row r="836" spans="2:10" ht="15">
      <c r="B836" s="65" t="s">
        <v>1517</v>
      </c>
      <c r="C836" s="58" t="s">
        <v>1518</v>
      </c>
      <c r="D836" s="57">
        <v>0</v>
      </c>
      <c r="E836" s="57">
        <v>0</v>
      </c>
      <c r="F836" s="57">
        <v>0</v>
      </c>
      <c r="G836" s="57">
        <v>0</v>
      </c>
      <c r="H836" s="82"/>
      <c r="I836" s="78">
        <f t="shared" si="12"/>
        <v>0</v>
      </c>
      <c r="J836" s="6"/>
    </row>
    <row r="837" spans="2:10" ht="15">
      <c r="B837" s="64" t="s">
        <v>1519</v>
      </c>
      <c r="C837" s="60" t="s">
        <v>1520</v>
      </c>
      <c r="D837" s="61"/>
      <c r="E837" s="61"/>
      <c r="F837" s="61"/>
      <c r="G837" s="61"/>
      <c r="H837" s="83"/>
      <c r="I837" s="79">
        <f t="shared" si="12"/>
        <v>0</v>
      </c>
      <c r="J837" s="6"/>
    </row>
    <row r="838" spans="2:10" ht="13.5" customHeight="1">
      <c r="B838" s="65" t="s">
        <v>1521</v>
      </c>
      <c r="C838" s="56" t="s">
        <v>1522</v>
      </c>
      <c r="D838" s="57">
        <v>0</v>
      </c>
      <c r="E838" s="57">
        <v>0</v>
      </c>
      <c r="F838" s="57">
        <v>0</v>
      </c>
      <c r="G838" s="57">
        <v>0</v>
      </c>
      <c r="H838" s="82"/>
      <c r="I838" s="78">
        <f t="shared" si="12"/>
        <v>0</v>
      </c>
      <c r="J838" s="6"/>
    </row>
    <row r="839" spans="2:10" ht="15">
      <c r="B839" s="64" t="s">
        <v>1523</v>
      </c>
      <c r="C839" s="60" t="s">
        <v>1522</v>
      </c>
      <c r="D839" s="61"/>
      <c r="E839" s="61"/>
      <c r="F839" s="61"/>
      <c r="G839" s="61"/>
      <c r="H839" s="83"/>
      <c r="I839" s="79">
        <f t="shared" si="12"/>
        <v>0</v>
      </c>
      <c r="J839" s="6"/>
    </row>
    <row r="840" spans="2:10" ht="15">
      <c r="B840" s="65" t="s">
        <v>1524</v>
      </c>
      <c r="C840" s="58" t="s">
        <v>1525</v>
      </c>
      <c r="D840" s="57">
        <v>0</v>
      </c>
      <c r="E840" s="57">
        <v>0</v>
      </c>
      <c r="F840" s="57">
        <v>0</v>
      </c>
      <c r="G840" s="57">
        <v>0</v>
      </c>
      <c r="H840" s="82"/>
      <c r="I840" s="78">
        <f t="shared" si="12"/>
        <v>0</v>
      </c>
      <c r="J840" s="6"/>
    </row>
    <row r="841" spans="2:10" ht="15">
      <c r="B841" s="65" t="s">
        <v>1526</v>
      </c>
      <c r="C841" s="58" t="s">
        <v>1527</v>
      </c>
      <c r="D841" s="57"/>
      <c r="E841" s="57"/>
      <c r="F841" s="57"/>
      <c r="G841" s="57"/>
      <c r="H841" s="82"/>
      <c r="I841" s="78">
        <f t="shared" si="12"/>
        <v>0</v>
      </c>
      <c r="J841" s="6"/>
    </row>
    <row r="842" spans="2:10" ht="15">
      <c r="B842" s="65" t="s">
        <v>1528</v>
      </c>
      <c r="C842" s="58" t="s">
        <v>1529</v>
      </c>
      <c r="D842" s="57">
        <v>0</v>
      </c>
      <c r="E842" s="57">
        <v>0</v>
      </c>
      <c r="F842" s="57">
        <v>0</v>
      </c>
      <c r="G842" s="57">
        <v>0</v>
      </c>
      <c r="H842" s="82"/>
      <c r="I842" s="78">
        <f t="shared" si="12"/>
        <v>0</v>
      </c>
      <c r="J842" s="6"/>
    </row>
    <row r="843" spans="2:10" ht="15">
      <c r="B843" s="64" t="s">
        <v>1530</v>
      </c>
      <c r="C843" s="60" t="s">
        <v>1529</v>
      </c>
      <c r="D843" s="61">
        <v>0</v>
      </c>
      <c r="E843" s="61">
        <v>0</v>
      </c>
      <c r="F843" s="61">
        <v>0</v>
      </c>
      <c r="G843" s="61">
        <v>0</v>
      </c>
      <c r="H843" s="83"/>
      <c r="I843" s="79">
        <f t="shared" si="12"/>
        <v>0</v>
      </c>
      <c r="J843" s="6"/>
    </row>
    <row r="844" spans="2:10" ht="15">
      <c r="B844" s="65" t="s">
        <v>1531</v>
      </c>
      <c r="C844" s="58" t="s">
        <v>1532</v>
      </c>
      <c r="D844" s="57">
        <v>0</v>
      </c>
      <c r="E844" s="57">
        <v>0</v>
      </c>
      <c r="F844" s="57">
        <v>0</v>
      </c>
      <c r="G844" s="57">
        <v>0</v>
      </c>
      <c r="H844" s="82"/>
      <c r="I844" s="78">
        <f t="shared" si="12"/>
        <v>0</v>
      </c>
      <c r="J844" s="6"/>
    </row>
    <row r="845" spans="2:10" ht="15">
      <c r="B845" s="59" t="s">
        <v>1533</v>
      </c>
      <c r="C845" s="60" t="s">
        <v>1532</v>
      </c>
      <c r="D845" s="61"/>
      <c r="E845" s="61"/>
      <c r="F845" s="61"/>
      <c r="G845" s="61"/>
      <c r="H845" s="83"/>
      <c r="I845" s="79">
        <f t="shared" ref="I845:I908" si="13">D845+E845+F845+G845+H845</f>
        <v>0</v>
      </c>
      <c r="J845" s="6"/>
    </row>
    <row r="846" spans="2:10" ht="15">
      <c r="B846" s="65" t="s">
        <v>1534</v>
      </c>
      <c r="C846" s="56" t="s">
        <v>1535</v>
      </c>
      <c r="D846" s="57">
        <v>0</v>
      </c>
      <c r="E846" s="57">
        <v>0</v>
      </c>
      <c r="F846" s="57">
        <v>0</v>
      </c>
      <c r="G846" s="57">
        <v>0</v>
      </c>
      <c r="H846" s="82"/>
      <c r="I846" s="78">
        <f t="shared" si="13"/>
        <v>0</v>
      </c>
      <c r="J846" s="6"/>
    </row>
    <row r="847" spans="2:10" ht="15">
      <c r="B847" s="64" t="s">
        <v>1536</v>
      </c>
      <c r="C847" s="62" t="s">
        <v>1537</v>
      </c>
      <c r="D847" s="61"/>
      <c r="E847" s="61"/>
      <c r="F847" s="61"/>
      <c r="G847" s="61"/>
      <c r="H847" s="83"/>
      <c r="I847" s="79">
        <f t="shared" si="13"/>
        <v>0</v>
      </c>
      <c r="J847" s="6"/>
    </row>
    <row r="848" spans="2:10" ht="15">
      <c r="B848" s="64" t="s">
        <v>1538</v>
      </c>
      <c r="C848" s="60" t="s">
        <v>1539</v>
      </c>
      <c r="D848" s="61">
        <v>0</v>
      </c>
      <c r="E848" s="61">
        <v>0</v>
      </c>
      <c r="F848" s="61">
        <v>0</v>
      </c>
      <c r="G848" s="61">
        <v>0</v>
      </c>
      <c r="H848" s="83"/>
      <c r="I848" s="79">
        <f t="shared" si="13"/>
        <v>0</v>
      </c>
      <c r="J848" s="6"/>
    </row>
    <row r="849" spans="2:10" ht="15">
      <c r="B849" s="65" t="s">
        <v>1540</v>
      </c>
      <c r="C849" s="58" t="s">
        <v>1541</v>
      </c>
      <c r="D849" s="57"/>
      <c r="E849" s="57"/>
      <c r="F849" s="57"/>
      <c r="G849" s="57"/>
      <c r="H849" s="82"/>
      <c r="I849" s="78">
        <f t="shared" si="13"/>
        <v>0</v>
      </c>
      <c r="J849" s="6"/>
    </row>
    <row r="850" spans="2:10" ht="15">
      <c r="B850" s="64" t="s">
        <v>1542</v>
      </c>
      <c r="C850" s="60" t="s">
        <v>1541</v>
      </c>
      <c r="D850" s="61"/>
      <c r="E850" s="61"/>
      <c r="F850" s="61"/>
      <c r="G850" s="61"/>
      <c r="H850" s="83"/>
      <c r="I850" s="79">
        <f t="shared" si="13"/>
        <v>0</v>
      </c>
      <c r="J850" s="6"/>
    </row>
    <row r="851" spans="2:10" ht="15">
      <c r="B851" s="65" t="s">
        <v>1543</v>
      </c>
      <c r="C851" s="58" t="s">
        <v>1544</v>
      </c>
      <c r="D851" s="57">
        <v>0</v>
      </c>
      <c r="E851" s="57">
        <v>0</v>
      </c>
      <c r="F851" s="57">
        <v>0</v>
      </c>
      <c r="G851" s="57">
        <v>0</v>
      </c>
      <c r="H851" s="82"/>
      <c r="I851" s="78">
        <f t="shared" si="13"/>
        <v>0</v>
      </c>
      <c r="J851" s="6"/>
    </row>
    <row r="852" spans="2:10" ht="15">
      <c r="B852" s="64" t="s">
        <v>1545</v>
      </c>
      <c r="C852" s="60" t="s">
        <v>1546</v>
      </c>
      <c r="D852" s="61"/>
      <c r="E852" s="61"/>
      <c r="F852" s="61"/>
      <c r="G852" s="61"/>
      <c r="H852" s="83"/>
      <c r="I852" s="79">
        <f t="shared" si="13"/>
        <v>0</v>
      </c>
      <c r="J852" s="6"/>
    </row>
    <row r="853" spans="2:10" ht="15">
      <c r="B853" s="65" t="s">
        <v>1547</v>
      </c>
      <c r="C853" s="58" t="s">
        <v>1548</v>
      </c>
      <c r="D853" s="57">
        <v>0</v>
      </c>
      <c r="E853" s="57">
        <v>0</v>
      </c>
      <c r="F853" s="57">
        <v>0</v>
      </c>
      <c r="G853" s="57">
        <v>0</v>
      </c>
      <c r="H853" s="82"/>
      <c r="I853" s="78">
        <f t="shared" si="13"/>
        <v>0</v>
      </c>
      <c r="J853" s="6"/>
    </row>
    <row r="854" spans="2:10" ht="15">
      <c r="B854" s="64" t="s">
        <v>1549</v>
      </c>
      <c r="C854" s="60" t="s">
        <v>1548</v>
      </c>
      <c r="D854" s="61"/>
      <c r="E854" s="61"/>
      <c r="F854" s="61"/>
      <c r="G854" s="61"/>
      <c r="H854" s="83"/>
      <c r="I854" s="79">
        <f t="shared" si="13"/>
        <v>0</v>
      </c>
      <c r="J854" s="6"/>
    </row>
    <row r="855" spans="2:10" ht="15.75" customHeight="1">
      <c r="B855" s="65" t="s">
        <v>1550</v>
      </c>
      <c r="C855" s="58" t="s">
        <v>1551</v>
      </c>
      <c r="D855" s="57">
        <v>0</v>
      </c>
      <c r="E855" s="57">
        <v>0</v>
      </c>
      <c r="F855" s="57">
        <v>0</v>
      </c>
      <c r="G855" s="57">
        <v>0</v>
      </c>
      <c r="H855" s="82"/>
      <c r="I855" s="78">
        <f t="shared" si="13"/>
        <v>0</v>
      </c>
      <c r="J855" s="6"/>
    </row>
    <row r="856" spans="2:10" ht="15">
      <c r="B856" s="65" t="s">
        <v>1552</v>
      </c>
      <c r="C856" s="58" t="s">
        <v>1553</v>
      </c>
      <c r="D856" s="57"/>
      <c r="E856" s="57"/>
      <c r="F856" s="57"/>
      <c r="G856" s="57"/>
      <c r="H856" s="82"/>
      <c r="I856" s="78">
        <f t="shared" si="13"/>
        <v>0</v>
      </c>
      <c r="J856" s="6"/>
    </row>
    <row r="857" spans="2:10" ht="15">
      <c r="B857" s="64" t="s">
        <v>1554</v>
      </c>
      <c r="C857" s="60" t="s">
        <v>1553</v>
      </c>
      <c r="D857" s="61">
        <v>0</v>
      </c>
      <c r="E857" s="61">
        <v>0</v>
      </c>
      <c r="F857" s="61">
        <v>0</v>
      </c>
      <c r="G857" s="61">
        <v>0</v>
      </c>
      <c r="H857" s="83"/>
      <c r="I857" s="79">
        <f t="shared" si="13"/>
        <v>0</v>
      </c>
      <c r="J857" s="6"/>
    </row>
    <row r="858" spans="2:10" ht="15">
      <c r="B858" s="65" t="s">
        <v>1555</v>
      </c>
      <c r="C858" s="58" t="s">
        <v>1556</v>
      </c>
      <c r="D858" s="57">
        <v>0</v>
      </c>
      <c r="E858" s="57">
        <v>0</v>
      </c>
      <c r="F858" s="57">
        <v>0</v>
      </c>
      <c r="G858" s="57">
        <v>0</v>
      </c>
      <c r="H858" s="82"/>
      <c r="I858" s="78">
        <f t="shared" si="13"/>
        <v>0</v>
      </c>
      <c r="J858" s="6"/>
    </row>
    <row r="859" spans="2:10" ht="15">
      <c r="B859" s="64" t="s">
        <v>1557</v>
      </c>
      <c r="C859" s="60" t="s">
        <v>1556</v>
      </c>
      <c r="D859" s="61"/>
      <c r="E859" s="61"/>
      <c r="F859" s="61"/>
      <c r="G859" s="61"/>
      <c r="H859" s="83"/>
      <c r="I859" s="79">
        <f t="shared" si="13"/>
        <v>0</v>
      </c>
      <c r="J859" s="6"/>
    </row>
    <row r="860" spans="2:10" ht="15">
      <c r="B860" s="65" t="s">
        <v>1558</v>
      </c>
      <c r="C860" s="58" t="s">
        <v>1559</v>
      </c>
      <c r="D860" s="57">
        <v>0</v>
      </c>
      <c r="E860" s="57">
        <v>0</v>
      </c>
      <c r="F860" s="57">
        <v>0</v>
      </c>
      <c r="G860" s="57">
        <v>0</v>
      </c>
      <c r="H860" s="82"/>
      <c r="I860" s="78">
        <f t="shared" si="13"/>
        <v>0</v>
      </c>
      <c r="J860" s="6"/>
    </row>
    <row r="861" spans="2:10" ht="22.5">
      <c r="B861" s="64" t="s">
        <v>1560</v>
      </c>
      <c r="C861" s="66" t="s">
        <v>1561</v>
      </c>
      <c r="D861" s="61"/>
      <c r="E861" s="61"/>
      <c r="F861" s="61"/>
      <c r="G861" s="61"/>
      <c r="H861" s="83"/>
      <c r="I861" s="79">
        <f t="shared" si="13"/>
        <v>0</v>
      </c>
      <c r="J861" s="6"/>
    </row>
    <row r="862" spans="2:10" ht="22.5">
      <c r="B862" s="64" t="s">
        <v>1562</v>
      </c>
      <c r="C862" s="60" t="s">
        <v>1563</v>
      </c>
      <c r="D862" s="61">
        <v>0</v>
      </c>
      <c r="E862" s="61">
        <v>0</v>
      </c>
      <c r="F862" s="61">
        <v>0</v>
      </c>
      <c r="G862" s="61">
        <v>0</v>
      </c>
      <c r="H862" s="83"/>
      <c r="I862" s="79">
        <f t="shared" si="13"/>
        <v>0</v>
      </c>
      <c r="J862" s="6"/>
    </row>
    <row r="863" spans="2:10" ht="22.5">
      <c r="B863" s="65" t="s">
        <v>1564</v>
      </c>
      <c r="C863" s="58" t="s">
        <v>1565</v>
      </c>
      <c r="D863" s="57"/>
      <c r="E863" s="57"/>
      <c r="F863" s="57"/>
      <c r="G863" s="57"/>
      <c r="H863" s="82"/>
      <c r="I863" s="78">
        <f t="shared" si="13"/>
        <v>0</v>
      </c>
      <c r="J863" s="6"/>
    </row>
    <row r="864" spans="2:10" ht="15">
      <c r="B864" s="64" t="s">
        <v>1566</v>
      </c>
      <c r="C864" s="60" t="s">
        <v>1567</v>
      </c>
      <c r="D864" s="61"/>
      <c r="E864" s="61"/>
      <c r="F864" s="61"/>
      <c r="G864" s="61"/>
      <c r="H864" s="83"/>
      <c r="I864" s="79">
        <f t="shared" si="13"/>
        <v>0</v>
      </c>
      <c r="J864" s="6"/>
    </row>
    <row r="865" spans="2:10" ht="22.5">
      <c r="B865" s="65" t="s">
        <v>1568</v>
      </c>
      <c r="C865" s="58" t="s">
        <v>1569</v>
      </c>
      <c r="D865" s="57">
        <v>0</v>
      </c>
      <c r="E865" s="57">
        <v>0</v>
      </c>
      <c r="F865" s="57">
        <v>0</v>
      </c>
      <c r="G865" s="57">
        <v>0</v>
      </c>
      <c r="H865" s="82"/>
      <c r="I865" s="78">
        <f t="shared" si="13"/>
        <v>0</v>
      </c>
      <c r="J865" s="6"/>
    </row>
    <row r="866" spans="2:10" ht="22.5">
      <c r="B866" s="64" t="s">
        <v>1570</v>
      </c>
      <c r="C866" s="60" t="s">
        <v>1569</v>
      </c>
      <c r="D866" s="61"/>
      <c r="E866" s="61"/>
      <c r="F866" s="61"/>
      <c r="G866" s="61"/>
      <c r="H866" s="83"/>
      <c r="I866" s="79">
        <f t="shared" si="13"/>
        <v>0</v>
      </c>
      <c r="J866" s="6"/>
    </row>
    <row r="867" spans="2:10" ht="15">
      <c r="B867" s="65" t="s">
        <v>1571</v>
      </c>
      <c r="C867" s="58" t="s">
        <v>1572</v>
      </c>
      <c r="D867" s="57">
        <v>0</v>
      </c>
      <c r="E867" s="57">
        <v>0</v>
      </c>
      <c r="F867" s="57">
        <v>0</v>
      </c>
      <c r="G867" s="57">
        <v>0</v>
      </c>
      <c r="H867" s="82"/>
      <c r="I867" s="78">
        <f t="shared" si="13"/>
        <v>0</v>
      </c>
      <c r="J867" s="6"/>
    </row>
    <row r="868" spans="2:10" ht="15">
      <c r="B868" s="65" t="s">
        <v>1573</v>
      </c>
      <c r="C868" s="58" t="s">
        <v>1574</v>
      </c>
      <c r="D868" s="57"/>
      <c r="E868" s="57"/>
      <c r="F868" s="57"/>
      <c r="G868" s="57"/>
      <c r="H868" s="82"/>
      <c r="I868" s="78">
        <f t="shared" si="13"/>
        <v>0</v>
      </c>
      <c r="J868" s="6"/>
    </row>
    <row r="869" spans="2:10" ht="13.5" customHeight="1">
      <c r="B869" s="64" t="s">
        <v>1575</v>
      </c>
      <c r="C869" s="60" t="s">
        <v>1574</v>
      </c>
      <c r="D869" s="61">
        <v>0</v>
      </c>
      <c r="E869" s="61">
        <v>0</v>
      </c>
      <c r="F869" s="61">
        <v>0</v>
      </c>
      <c r="G869" s="61">
        <v>0</v>
      </c>
      <c r="H869" s="83"/>
      <c r="I869" s="79">
        <f t="shared" si="13"/>
        <v>0</v>
      </c>
      <c r="J869" s="6"/>
    </row>
    <row r="870" spans="2:10" ht="15">
      <c r="B870" s="65" t="s">
        <v>1576</v>
      </c>
      <c r="C870" s="58" t="s">
        <v>1577</v>
      </c>
      <c r="D870" s="57">
        <v>0</v>
      </c>
      <c r="E870" s="57">
        <v>0</v>
      </c>
      <c r="F870" s="57">
        <v>0</v>
      </c>
      <c r="G870" s="57">
        <v>0</v>
      </c>
      <c r="H870" s="82"/>
      <c r="I870" s="78">
        <f t="shared" si="13"/>
        <v>0</v>
      </c>
      <c r="J870" s="6"/>
    </row>
    <row r="871" spans="2:10" ht="15">
      <c r="B871" s="64" t="s">
        <v>1578</v>
      </c>
      <c r="C871" s="60" t="s">
        <v>1577</v>
      </c>
      <c r="D871" s="61"/>
      <c r="E871" s="61"/>
      <c r="F871" s="61"/>
      <c r="G871" s="61"/>
      <c r="H871" s="83"/>
      <c r="I871" s="79">
        <f t="shared" si="13"/>
        <v>0</v>
      </c>
      <c r="J871" s="6"/>
    </row>
    <row r="872" spans="2:10" ht="15">
      <c r="B872" s="65" t="s">
        <v>1579</v>
      </c>
      <c r="C872" s="58" t="s">
        <v>3</v>
      </c>
      <c r="D872" s="57">
        <v>0</v>
      </c>
      <c r="E872" s="57">
        <v>0</v>
      </c>
      <c r="F872" s="57">
        <v>0</v>
      </c>
      <c r="G872" s="57">
        <v>0</v>
      </c>
      <c r="H872" s="82"/>
      <c r="I872" s="78">
        <f t="shared" si="13"/>
        <v>0</v>
      </c>
      <c r="J872" s="6"/>
    </row>
    <row r="873" spans="2:10" ht="15">
      <c r="B873" s="64" t="s">
        <v>1580</v>
      </c>
      <c r="C873" s="66" t="s">
        <v>3</v>
      </c>
      <c r="D873" s="61"/>
      <c r="E873" s="61"/>
      <c r="F873" s="61"/>
      <c r="G873" s="61"/>
      <c r="H873" s="83"/>
      <c r="I873" s="79">
        <f t="shared" si="13"/>
        <v>0</v>
      </c>
      <c r="J873" s="6"/>
    </row>
    <row r="874" spans="2:10" ht="15">
      <c r="B874" s="65" t="s">
        <v>1581</v>
      </c>
      <c r="C874" s="67" t="s">
        <v>1582</v>
      </c>
      <c r="D874" s="57">
        <v>0</v>
      </c>
      <c r="E874" s="57">
        <v>0</v>
      </c>
      <c r="F874" s="57">
        <v>0</v>
      </c>
      <c r="G874" s="57">
        <v>0</v>
      </c>
      <c r="H874" s="82"/>
      <c r="I874" s="78">
        <f t="shared" si="13"/>
        <v>0</v>
      </c>
      <c r="J874" s="6"/>
    </row>
    <row r="875" spans="2:10" ht="15">
      <c r="B875" s="65" t="s">
        <v>1583</v>
      </c>
      <c r="C875" s="58" t="s">
        <v>1584</v>
      </c>
      <c r="D875" s="57"/>
      <c r="E875" s="57"/>
      <c r="F875" s="57"/>
      <c r="G875" s="57"/>
      <c r="H875" s="82"/>
      <c r="I875" s="78">
        <f t="shared" si="13"/>
        <v>0</v>
      </c>
      <c r="J875" s="6"/>
    </row>
    <row r="876" spans="2:10" ht="15">
      <c r="B876" s="65" t="s">
        <v>1585</v>
      </c>
      <c r="C876" s="58" t="s">
        <v>1586</v>
      </c>
      <c r="D876" s="57">
        <v>0</v>
      </c>
      <c r="E876" s="57">
        <v>0</v>
      </c>
      <c r="F876" s="57">
        <v>0</v>
      </c>
      <c r="G876" s="57">
        <v>0</v>
      </c>
      <c r="H876" s="82"/>
      <c r="I876" s="78">
        <f t="shared" si="13"/>
        <v>0</v>
      </c>
      <c r="J876" s="6"/>
    </row>
    <row r="877" spans="2:10" ht="15">
      <c r="B877" s="64" t="s">
        <v>1587</v>
      </c>
      <c r="C877" s="60" t="s">
        <v>1588</v>
      </c>
      <c r="D877" s="61">
        <v>0</v>
      </c>
      <c r="E877" s="61">
        <v>0</v>
      </c>
      <c r="F877" s="61">
        <v>0</v>
      </c>
      <c r="G877" s="61">
        <v>0</v>
      </c>
      <c r="H877" s="83"/>
      <c r="I877" s="79">
        <f t="shared" si="13"/>
        <v>0</v>
      </c>
      <c r="J877" s="6"/>
    </row>
    <row r="878" spans="2:10" ht="15">
      <c r="B878" s="64" t="s">
        <v>1589</v>
      </c>
      <c r="C878" s="60" t="s">
        <v>1590</v>
      </c>
      <c r="D878" s="61">
        <v>0</v>
      </c>
      <c r="E878" s="61">
        <v>0</v>
      </c>
      <c r="F878" s="61">
        <v>0</v>
      </c>
      <c r="G878" s="61">
        <v>0</v>
      </c>
      <c r="H878" s="83"/>
      <c r="I878" s="79">
        <f t="shared" si="13"/>
        <v>0</v>
      </c>
      <c r="J878" s="6"/>
    </row>
    <row r="879" spans="2:10" ht="15">
      <c r="B879" s="65" t="s">
        <v>1591</v>
      </c>
      <c r="C879" s="58" t="s">
        <v>1592</v>
      </c>
      <c r="D879" s="57"/>
      <c r="E879" s="57"/>
      <c r="F879" s="57"/>
      <c r="G879" s="57"/>
      <c r="H879" s="82"/>
      <c r="I879" s="78">
        <f t="shared" si="13"/>
        <v>0</v>
      </c>
      <c r="J879" s="6"/>
    </row>
    <row r="880" spans="2:10" ht="15">
      <c r="B880" s="59" t="s">
        <v>1593</v>
      </c>
      <c r="C880" s="60" t="s">
        <v>1592</v>
      </c>
      <c r="D880" s="61"/>
      <c r="E880" s="61"/>
      <c r="F880" s="61"/>
      <c r="G880" s="61"/>
      <c r="H880" s="83"/>
      <c r="I880" s="79">
        <f t="shared" si="13"/>
        <v>0</v>
      </c>
      <c r="J880" s="6"/>
    </row>
    <row r="881" spans="2:10" ht="15">
      <c r="B881" s="65" t="s">
        <v>1594</v>
      </c>
      <c r="C881" s="56" t="s">
        <v>1595</v>
      </c>
      <c r="D881" s="57">
        <v>0</v>
      </c>
      <c r="E881" s="57">
        <v>0</v>
      </c>
      <c r="F881" s="57">
        <v>0</v>
      </c>
      <c r="G881" s="57">
        <v>0</v>
      </c>
      <c r="H881" s="82"/>
      <c r="I881" s="78">
        <f t="shared" si="13"/>
        <v>0</v>
      </c>
      <c r="J881" s="6"/>
    </row>
    <row r="882" spans="2:10" ht="15">
      <c r="B882" s="64" t="s">
        <v>1596</v>
      </c>
      <c r="C882" s="62" t="s">
        <v>1597</v>
      </c>
      <c r="D882" s="61"/>
      <c r="E882" s="61"/>
      <c r="F882" s="61"/>
      <c r="G882" s="61"/>
      <c r="H882" s="83"/>
      <c r="I882" s="79">
        <f t="shared" si="13"/>
        <v>0</v>
      </c>
      <c r="J882" s="6"/>
    </row>
    <row r="883" spans="2:10" ht="15">
      <c r="B883" s="65" t="s">
        <v>1598</v>
      </c>
      <c r="C883" s="58" t="s">
        <v>1599</v>
      </c>
      <c r="D883" s="57">
        <v>0</v>
      </c>
      <c r="E883" s="57">
        <v>0</v>
      </c>
      <c r="F883" s="57">
        <v>0</v>
      </c>
      <c r="G883" s="57">
        <v>0</v>
      </c>
      <c r="H883" s="82"/>
      <c r="I883" s="78">
        <f t="shared" si="13"/>
        <v>0</v>
      </c>
      <c r="J883" s="6"/>
    </row>
    <row r="884" spans="2:10" ht="15">
      <c r="B884" s="64" t="s">
        <v>1600</v>
      </c>
      <c r="C884" s="60" t="s">
        <v>1599</v>
      </c>
      <c r="D884" s="61"/>
      <c r="E884" s="61"/>
      <c r="F884" s="61"/>
      <c r="G884" s="61"/>
      <c r="H884" s="83"/>
      <c r="I884" s="79">
        <f t="shared" si="13"/>
        <v>0</v>
      </c>
      <c r="J884" s="6"/>
    </row>
    <row r="885" spans="2:10" ht="22.5">
      <c r="B885" s="65" t="s">
        <v>1601</v>
      </c>
      <c r="C885" s="58" t="s">
        <v>1602</v>
      </c>
      <c r="D885" s="57">
        <v>0</v>
      </c>
      <c r="E885" s="57">
        <v>0</v>
      </c>
      <c r="F885" s="57">
        <v>0</v>
      </c>
      <c r="G885" s="57">
        <v>0</v>
      </c>
      <c r="H885" s="82"/>
      <c r="I885" s="78">
        <f t="shared" si="13"/>
        <v>0</v>
      </c>
      <c r="J885" s="6"/>
    </row>
    <row r="886" spans="2:10" ht="15">
      <c r="B886" s="64" t="s">
        <v>1603</v>
      </c>
      <c r="C886" s="60" t="s">
        <v>1602</v>
      </c>
      <c r="D886" s="61"/>
      <c r="E886" s="61"/>
      <c r="F886" s="61"/>
      <c r="G886" s="61"/>
      <c r="H886" s="83"/>
      <c r="I886" s="79">
        <f t="shared" si="13"/>
        <v>0</v>
      </c>
      <c r="J886" s="6"/>
    </row>
    <row r="887" spans="2:10" ht="15">
      <c r="B887" s="65" t="s">
        <v>1604</v>
      </c>
      <c r="C887" s="58" t="s">
        <v>1605</v>
      </c>
      <c r="D887" s="57">
        <v>0</v>
      </c>
      <c r="E887" s="57">
        <v>0</v>
      </c>
      <c r="F887" s="57">
        <v>0</v>
      </c>
      <c r="G887" s="57">
        <v>0</v>
      </c>
      <c r="H887" s="82"/>
      <c r="I887" s="78">
        <f t="shared" si="13"/>
        <v>0</v>
      </c>
      <c r="J887" s="6"/>
    </row>
    <row r="888" spans="2:10" ht="15">
      <c r="B888" s="64" t="s">
        <v>1606</v>
      </c>
      <c r="C888" s="60" t="s">
        <v>1605</v>
      </c>
      <c r="D888" s="61"/>
      <c r="E888" s="61"/>
      <c r="F888" s="61"/>
      <c r="G888" s="61"/>
      <c r="H888" s="83"/>
      <c r="I888" s="79">
        <f t="shared" si="13"/>
        <v>0</v>
      </c>
      <c r="J888" s="6"/>
    </row>
    <row r="889" spans="2:10" ht="15">
      <c r="B889" s="65" t="s">
        <v>1607</v>
      </c>
      <c r="C889" s="58" t="s">
        <v>1608</v>
      </c>
      <c r="D889" s="57">
        <v>0</v>
      </c>
      <c r="E889" s="57">
        <v>0</v>
      </c>
      <c r="F889" s="57">
        <v>0</v>
      </c>
      <c r="G889" s="57">
        <v>0</v>
      </c>
      <c r="H889" s="82"/>
      <c r="I889" s="78">
        <f t="shared" si="13"/>
        <v>0</v>
      </c>
      <c r="J889" s="6"/>
    </row>
    <row r="890" spans="2:10" ht="15">
      <c r="B890" s="64" t="s">
        <v>1609</v>
      </c>
      <c r="C890" s="60" t="s">
        <v>1608</v>
      </c>
      <c r="D890" s="61"/>
      <c r="E890" s="61"/>
      <c r="F890" s="61"/>
      <c r="G890" s="61"/>
      <c r="H890" s="83"/>
      <c r="I890" s="79">
        <f t="shared" si="13"/>
        <v>0</v>
      </c>
      <c r="J890" s="6"/>
    </row>
    <row r="891" spans="2:10" ht="15">
      <c r="B891" s="65" t="s">
        <v>1610</v>
      </c>
      <c r="C891" s="58" t="s">
        <v>1611</v>
      </c>
      <c r="D891" s="57">
        <v>0</v>
      </c>
      <c r="E891" s="57">
        <v>0</v>
      </c>
      <c r="F891" s="57">
        <v>0</v>
      </c>
      <c r="G891" s="57">
        <v>0</v>
      </c>
      <c r="H891" s="82"/>
      <c r="I891" s="78">
        <f t="shared" si="13"/>
        <v>0</v>
      </c>
      <c r="J891" s="6"/>
    </row>
    <row r="892" spans="2:10" ht="14.25" customHeight="1">
      <c r="B892" s="64" t="s">
        <v>1612</v>
      </c>
      <c r="C892" s="60" t="s">
        <v>1613</v>
      </c>
      <c r="D892" s="61"/>
      <c r="E892" s="61"/>
      <c r="F892" s="61"/>
      <c r="G892" s="61"/>
      <c r="H892" s="83"/>
      <c r="I892" s="79">
        <f t="shared" si="13"/>
        <v>0</v>
      </c>
      <c r="J892" s="6"/>
    </row>
    <row r="893" spans="2:10" ht="15">
      <c r="B893" s="65" t="s">
        <v>1614</v>
      </c>
      <c r="C893" s="58" t="s">
        <v>1615</v>
      </c>
      <c r="D893" s="57">
        <v>0</v>
      </c>
      <c r="E893" s="57">
        <v>0</v>
      </c>
      <c r="F893" s="57">
        <v>0</v>
      </c>
      <c r="G893" s="57">
        <v>0</v>
      </c>
      <c r="H893" s="82"/>
      <c r="I893" s="78">
        <f t="shared" si="13"/>
        <v>0</v>
      </c>
      <c r="J893" s="6"/>
    </row>
    <row r="894" spans="2:10" ht="15">
      <c r="B894" s="65" t="s">
        <v>1616</v>
      </c>
      <c r="C894" s="58" t="s">
        <v>1617</v>
      </c>
      <c r="D894" s="57"/>
      <c r="E894" s="57"/>
      <c r="F894" s="57"/>
      <c r="G894" s="57"/>
      <c r="H894" s="82"/>
      <c r="I894" s="78">
        <f t="shared" si="13"/>
        <v>0</v>
      </c>
      <c r="J894" s="6"/>
    </row>
    <row r="895" spans="2:10" ht="15">
      <c r="B895" s="64" t="s">
        <v>1618</v>
      </c>
      <c r="C895" s="60" t="s">
        <v>1619</v>
      </c>
      <c r="D895" s="61">
        <v>0</v>
      </c>
      <c r="E895" s="61">
        <v>0</v>
      </c>
      <c r="F895" s="61">
        <v>0</v>
      </c>
      <c r="G895" s="61">
        <v>0</v>
      </c>
      <c r="H895" s="83"/>
      <c r="I895" s="79">
        <f t="shared" si="13"/>
        <v>0</v>
      </c>
      <c r="J895" s="6"/>
    </row>
    <row r="896" spans="2:10" ht="15">
      <c r="B896" s="65" t="s">
        <v>1620</v>
      </c>
      <c r="C896" s="58" t="s">
        <v>1621</v>
      </c>
      <c r="D896" s="57">
        <v>0</v>
      </c>
      <c r="E896" s="57">
        <v>0</v>
      </c>
      <c r="F896" s="57">
        <v>0</v>
      </c>
      <c r="G896" s="57">
        <v>0</v>
      </c>
      <c r="H896" s="82"/>
      <c r="I896" s="78">
        <f t="shared" si="13"/>
        <v>0</v>
      </c>
      <c r="J896" s="6"/>
    </row>
    <row r="897" spans="2:10" ht="15">
      <c r="B897" s="64" t="s">
        <v>1622</v>
      </c>
      <c r="C897" s="60" t="s">
        <v>1621</v>
      </c>
      <c r="D897" s="61"/>
      <c r="E897" s="61"/>
      <c r="F897" s="61"/>
      <c r="G897" s="61"/>
      <c r="H897" s="83"/>
      <c r="I897" s="79">
        <f t="shared" si="13"/>
        <v>0</v>
      </c>
      <c r="J897" s="6"/>
    </row>
    <row r="898" spans="2:10" ht="15">
      <c r="B898" s="65" t="s">
        <v>1623</v>
      </c>
      <c r="C898" s="58" t="s">
        <v>1624</v>
      </c>
      <c r="D898" s="57">
        <v>0</v>
      </c>
      <c r="E898" s="57">
        <v>0</v>
      </c>
      <c r="F898" s="57">
        <v>0</v>
      </c>
      <c r="G898" s="57">
        <v>0</v>
      </c>
      <c r="H898" s="82"/>
      <c r="I898" s="78">
        <f t="shared" si="13"/>
        <v>0</v>
      </c>
      <c r="J898" s="6"/>
    </row>
    <row r="899" spans="2:10" ht="15">
      <c r="B899" s="64" t="s">
        <v>1625</v>
      </c>
      <c r="C899" s="60" t="s">
        <v>1626</v>
      </c>
      <c r="D899" s="61"/>
      <c r="E899" s="61"/>
      <c r="F899" s="61"/>
      <c r="G899" s="61"/>
      <c r="H899" s="83"/>
      <c r="I899" s="79">
        <f t="shared" si="13"/>
        <v>0</v>
      </c>
      <c r="J899" s="6"/>
    </row>
    <row r="900" spans="2:10" ht="15">
      <c r="B900" s="65" t="s">
        <v>1627</v>
      </c>
      <c r="C900" s="56" t="s">
        <v>1628</v>
      </c>
      <c r="D900" s="57">
        <v>0</v>
      </c>
      <c r="E900" s="57">
        <v>0</v>
      </c>
      <c r="F900" s="57">
        <v>0</v>
      </c>
      <c r="G900" s="57">
        <v>0</v>
      </c>
      <c r="H900" s="82"/>
      <c r="I900" s="78">
        <f t="shared" si="13"/>
        <v>0</v>
      </c>
      <c r="J900" s="6"/>
    </row>
    <row r="901" spans="2:10" ht="15">
      <c r="B901" s="64" t="s">
        <v>1629</v>
      </c>
      <c r="C901" s="60" t="s">
        <v>1628</v>
      </c>
      <c r="D901" s="61"/>
      <c r="E901" s="61"/>
      <c r="F901" s="61"/>
      <c r="G901" s="61"/>
      <c r="H901" s="83"/>
      <c r="I901" s="79">
        <f t="shared" si="13"/>
        <v>0</v>
      </c>
      <c r="J901" s="6"/>
    </row>
    <row r="902" spans="2:10" ht="15">
      <c r="B902" s="65" t="s">
        <v>1630</v>
      </c>
      <c r="C902" s="58" t="s">
        <v>1631</v>
      </c>
      <c r="D902" s="57">
        <v>0</v>
      </c>
      <c r="E902" s="57">
        <v>0</v>
      </c>
      <c r="F902" s="57">
        <v>0</v>
      </c>
      <c r="G902" s="57">
        <v>0</v>
      </c>
      <c r="H902" s="82"/>
      <c r="I902" s="78">
        <f t="shared" si="13"/>
        <v>0</v>
      </c>
      <c r="J902" s="6"/>
    </row>
    <row r="903" spans="2:10" ht="15">
      <c r="B903" s="64" t="s">
        <v>1632</v>
      </c>
      <c r="C903" s="60" t="s">
        <v>1633</v>
      </c>
      <c r="D903" s="61"/>
      <c r="E903" s="61"/>
      <c r="F903" s="61"/>
      <c r="G903" s="61"/>
      <c r="H903" s="83"/>
      <c r="I903" s="79">
        <f t="shared" si="13"/>
        <v>0</v>
      </c>
      <c r="J903" s="6"/>
    </row>
    <row r="904" spans="2:10" ht="15">
      <c r="B904" s="65" t="s">
        <v>1634</v>
      </c>
      <c r="C904" s="58" t="s">
        <v>1635</v>
      </c>
      <c r="D904" s="57">
        <v>0</v>
      </c>
      <c r="E904" s="57">
        <v>0</v>
      </c>
      <c r="F904" s="57">
        <v>0</v>
      </c>
      <c r="G904" s="57">
        <v>0</v>
      </c>
      <c r="H904" s="82"/>
      <c r="I904" s="78">
        <f t="shared" si="13"/>
        <v>0</v>
      </c>
      <c r="J904" s="6"/>
    </row>
    <row r="905" spans="2:10" ht="15">
      <c r="B905" s="64" t="s">
        <v>1636</v>
      </c>
      <c r="C905" s="60" t="s">
        <v>1635</v>
      </c>
      <c r="D905" s="61"/>
      <c r="E905" s="61"/>
      <c r="F905" s="61"/>
      <c r="G905" s="61"/>
      <c r="H905" s="83"/>
      <c r="I905" s="79">
        <f t="shared" si="13"/>
        <v>0</v>
      </c>
      <c r="J905" s="6"/>
    </row>
    <row r="906" spans="2:10" ht="15">
      <c r="B906" s="65" t="s">
        <v>1637</v>
      </c>
      <c r="C906" s="58" t="s">
        <v>1638</v>
      </c>
      <c r="D906" s="57">
        <v>0</v>
      </c>
      <c r="E906" s="57">
        <v>0</v>
      </c>
      <c r="F906" s="57">
        <v>0</v>
      </c>
      <c r="G906" s="57">
        <v>0</v>
      </c>
      <c r="H906" s="82"/>
      <c r="I906" s="78">
        <f t="shared" si="13"/>
        <v>0</v>
      </c>
      <c r="J906" s="6"/>
    </row>
    <row r="907" spans="2:10" ht="15">
      <c r="B907" s="64" t="s">
        <v>1639</v>
      </c>
      <c r="C907" s="60" t="s">
        <v>1638</v>
      </c>
      <c r="D907" s="61"/>
      <c r="E907" s="61"/>
      <c r="F907" s="61"/>
      <c r="G907" s="61"/>
      <c r="H907" s="83"/>
      <c r="I907" s="79">
        <f t="shared" si="13"/>
        <v>0</v>
      </c>
      <c r="J907" s="6"/>
    </row>
    <row r="908" spans="2:10" ht="15">
      <c r="B908" s="65" t="s">
        <v>1640</v>
      </c>
      <c r="C908" s="58" t="s">
        <v>1641</v>
      </c>
      <c r="D908" s="57">
        <v>0</v>
      </c>
      <c r="E908" s="57">
        <v>0</v>
      </c>
      <c r="F908" s="57">
        <v>0</v>
      </c>
      <c r="G908" s="57">
        <v>0</v>
      </c>
      <c r="H908" s="82"/>
      <c r="I908" s="78">
        <f t="shared" si="13"/>
        <v>0</v>
      </c>
      <c r="J908" s="6"/>
    </row>
    <row r="909" spans="2:10" ht="15">
      <c r="B909" s="64" t="s">
        <v>1642</v>
      </c>
      <c r="C909" s="60" t="s">
        <v>1641</v>
      </c>
      <c r="D909" s="61"/>
      <c r="E909" s="61"/>
      <c r="F909" s="61"/>
      <c r="G909" s="61"/>
      <c r="H909" s="83"/>
      <c r="I909" s="79">
        <f t="shared" ref="I909:I933" si="14">D909+E909+F909+G909+H909</f>
        <v>0</v>
      </c>
      <c r="J909" s="6"/>
    </row>
    <row r="910" spans="2:10" ht="15">
      <c r="B910" s="65" t="s">
        <v>1643</v>
      </c>
      <c r="C910" s="58" t="s">
        <v>1644</v>
      </c>
      <c r="D910" s="57">
        <v>0</v>
      </c>
      <c r="E910" s="57">
        <v>0</v>
      </c>
      <c r="F910" s="57">
        <v>0</v>
      </c>
      <c r="G910" s="57">
        <v>0</v>
      </c>
      <c r="H910" s="82"/>
      <c r="I910" s="78">
        <f t="shared" si="14"/>
        <v>0</v>
      </c>
      <c r="J910" s="6"/>
    </row>
    <row r="911" spans="2:10" ht="15">
      <c r="B911" s="65" t="s">
        <v>1645</v>
      </c>
      <c r="C911" s="58" t="s">
        <v>1646</v>
      </c>
      <c r="D911" s="57"/>
      <c r="E911" s="57"/>
      <c r="F911" s="57"/>
      <c r="G911" s="57"/>
      <c r="H911" s="82"/>
      <c r="I911" s="78">
        <f t="shared" si="14"/>
        <v>0</v>
      </c>
      <c r="J911" s="6"/>
    </row>
    <row r="912" spans="2:10" ht="15">
      <c r="B912" s="64" t="s">
        <v>1647</v>
      </c>
      <c r="C912" s="60" t="s">
        <v>1648</v>
      </c>
      <c r="D912" s="61">
        <v>0</v>
      </c>
      <c r="E912" s="61">
        <v>0</v>
      </c>
      <c r="F912" s="61">
        <v>0</v>
      </c>
      <c r="G912" s="61">
        <v>0</v>
      </c>
      <c r="H912" s="83"/>
      <c r="I912" s="79">
        <f t="shared" si="14"/>
        <v>0</v>
      </c>
      <c r="J912" s="6"/>
    </row>
    <row r="913" spans="2:10" ht="15" customHeight="1">
      <c r="B913" s="65" t="s">
        <v>1649</v>
      </c>
      <c r="C913" s="58" t="s">
        <v>1650</v>
      </c>
      <c r="D913" s="57">
        <v>0</v>
      </c>
      <c r="E913" s="57">
        <v>0</v>
      </c>
      <c r="F913" s="57">
        <v>0</v>
      </c>
      <c r="G913" s="57">
        <v>0</v>
      </c>
      <c r="H913" s="82"/>
      <c r="I913" s="78">
        <f t="shared" si="14"/>
        <v>0</v>
      </c>
      <c r="J913" s="6"/>
    </row>
    <row r="914" spans="2:10" ht="15.75" customHeight="1">
      <c r="B914" s="64" t="s">
        <v>1651</v>
      </c>
      <c r="C914" s="60" t="s">
        <v>1650</v>
      </c>
      <c r="D914" s="61"/>
      <c r="E914" s="61"/>
      <c r="F914" s="61"/>
      <c r="G914" s="61"/>
      <c r="H914" s="83"/>
      <c r="I914" s="79">
        <f t="shared" si="14"/>
        <v>0</v>
      </c>
      <c r="J914" s="6"/>
    </row>
    <row r="915" spans="2:10" ht="15">
      <c r="B915" s="65" t="s">
        <v>1652</v>
      </c>
      <c r="C915" s="58" t="s">
        <v>1653</v>
      </c>
      <c r="D915" s="57">
        <v>0</v>
      </c>
      <c r="E915" s="57">
        <v>0</v>
      </c>
      <c r="F915" s="57">
        <v>0</v>
      </c>
      <c r="G915" s="57">
        <v>0</v>
      </c>
      <c r="H915" s="82"/>
      <c r="I915" s="78">
        <f t="shared" si="14"/>
        <v>0</v>
      </c>
      <c r="J915" s="6"/>
    </row>
    <row r="916" spans="2:10" ht="15">
      <c r="B916" s="65" t="s">
        <v>1654</v>
      </c>
      <c r="C916" s="58" t="s">
        <v>1655</v>
      </c>
      <c r="D916" s="57"/>
      <c r="E916" s="57"/>
      <c r="F916" s="57"/>
      <c r="G916" s="57"/>
      <c r="H916" s="82"/>
      <c r="I916" s="78">
        <f t="shared" si="14"/>
        <v>0</v>
      </c>
      <c r="J916" s="6"/>
    </row>
    <row r="917" spans="2:10" ht="15">
      <c r="B917" s="64" t="s">
        <v>1656</v>
      </c>
      <c r="C917" s="62" t="s">
        <v>1657</v>
      </c>
      <c r="D917" s="61">
        <v>0</v>
      </c>
      <c r="E917" s="61">
        <v>0</v>
      </c>
      <c r="F917" s="61">
        <v>0</v>
      </c>
      <c r="G917" s="61">
        <v>0</v>
      </c>
      <c r="H917" s="83"/>
      <c r="I917" s="79">
        <f t="shared" si="14"/>
        <v>0</v>
      </c>
      <c r="J917" s="6"/>
    </row>
    <row r="918" spans="2:10" ht="15">
      <c r="B918" s="68" t="s">
        <v>1658</v>
      </c>
      <c r="C918" s="58" t="s">
        <v>178</v>
      </c>
      <c r="D918" s="57">
        <v>0</v>
      </c>
      <c r="E918" s="57">
        <v>0</v>
      </c>
      <c r="F918" s="57">
        <v>0</v>
      </c>
      <c r="G918" s="57">
        <v>0</v>
      </c>
      <c r="H918" s="82"/>
      <c r="I918" s="78">
        <f t="shared" si="14"/>
        <v>0</v>
      </c>
      <c r="J918" s="6"/>
    </row>
    <row r="919" spans="2:10" ht="15">
      <c r="B919" s="69" t="s">
        <v>1659</v>
      </c>
      <c r="C919" s="60" t="s">
        <v>178</v>
      </c>
      <c r="D919" s="61"/>
      <c r="E919" s="61"/>
      <c r="F919" s="61"/>
      <c r="G919" s="61"/>
      <c r="H919" s="83"/>
      <c r="I919" s="79">
        <f t="shared" si="14"/>
        <v>0</v>
      </c>
      <c r="J919" s="6"/>
    </row>
    <row r="920" spans="2:10" ht="15">
      <c r="B920" s="65" t="s">
        <v>1660</v>
      </c>
      <c r="C920" s="58" t="s">
        <v>1661</v>
      </c>
      <c r="D920" s="57">
        <v>0</v>
      </c>
      <c r="E920" s="57">
        <v>0</v>
      </c>
      <c r="F920" s="57">
        <v>0</v>
      </c>
      <c r="G920" s="57">
        <v>0</v>
      </c>
      <c r="H920" s="82"/>
      <c r="I920" s="78">
        <f t="shared" si="14"/>
        <v>0</v>
      </c>
      <c r="J920" s="6"/>
    </row>
    <row r="921" spans="2:10" ht="15">
      <c r="B921" s="65" t="s">
        <v>1662</v>
      </c>
      <c r="C921" s="58" t="s">
        <v>179</v>
      </c>
      <c r="D921" s="57"/>
      <c r="E921" s="57"/>
      <c r="F921" s="57"/>
      <c r="G921" s="57"/>
      <c r="H921" s="82"/>
      <c r="I921" s="78">
        <f t="shared" si="14"/>
        <v>0</v>
      </c>
      <c r="J921" s="6"/>
    </row>
    <row r="922" spans="2:10" ht="15">
      <c r="B922" s="64" t="s">
        <v>1663</v>
      </c>
      <c r="C922" s="62" t="s">
        <v>1664</v>
      </c>
      <c r="D922" s="61">
        <v>0</v>
      </c>
      <c r="E922" s="61">
        <v>0</v>
      </c>
      <c r="F922" s="61">
        <v>0</v>
      </c>
      <c r="G922" s="61">
        <v>0</v>
      </c>
      <c r="H922" s="83"/>
      <c r="I922" s="79">
        <f t="shared" si="14"/>
        <v>0</v>
      </c>
      <c r="J922" s="6"/>
    </row>
    <row r="923" spans="2:10" ht="15">
      <c r="B923" s="64" t="s">
        <v>1665</v>
      </c>
      <c r="C923" s="60" t="s">
        <v>1666</v>
      </c>
      <c r="D923" s="61">
        <v>0</v>
      </c>
      <c r="E923" s="61">
        <v>0</v>
      </c>
      <c r="F923" s="61">
        <v>0</v>
      </c>
      <c r="G923" s="61">
        <v>0</v>
      </c>
      <c r="H923" s="83"/>
      <c r="I923" s="79">
        <f t="shared" si="14"/>
        <v>0</v>
      </c>
      <c r="J923" s="6"/>
    </row>
    <row r="924" spans="2:10" ht="15">
      <c r="B924" s="68" t="s">
        <v>1667</v>
      </c>
      <c r="C924" s="56" t="s">
        <v>180</v>
      </c>
      <c r="D924" s="57"/>
      <c r="E924" s="57"/>
      <c r="F924" s="57"/>
      <c r="G924" s="57"/>
      <c r="H924" s="82"/>
      <c r="I924" s="78">
        <f t="shared" si="14"/>
        <v>0</v>
      </c>
      <c r="J924" s="6"/>
    </row>
    <row r="925" spans="2:10" ht="15">
      <c r="B925" s="68" t="s">
        <v>1668</v>
      </c>
      <c r="C925" s="58" t="s">
        <v>181</v>
      </c>
      <c r="D925" s="57"/>
      <c r="E925" s="57"/>
      <c r="F925" s="57"/>
      <c r="G925" s="57"/>
      <c r="H925" s="82"/>
      <c r="I925" s="78">
        <f t="shared" si="14"/>
        <v>0</v>
      </c>
      <c r="J925" s="6"/>
    </row>
    <row r="926" spans="2:10" ht="15">
      <c r="B926" s="64" t="s">
        <v>1669</v>
      </c>
      <c r="C926" s="60" t="s">
        <v>1670</v>
      </c>
      <c r="D926" s="61">
        <v>0</v>
      </c>
      <c r="E926" s="61">
        <v>0</v>
      </c>
      <c r="F926" s="61">
        <v>0</v>
      </c>
      <c r="G926" s="61">
        <v>0</v>
      </c>
      <c r="H926" s="83"/>
      <c r="I926" s="79">
        <f t="shared" si="14"/>
        <v>0</v>
      </c>
      <c r="J926" s="6"/>
    </row>
    <row r="927" spans="2:10" ht="15">
      <c r="B927" s="65" t="s">
        <v>1671</v>
      </c>
      <c r="C927" s="58" t="s">
        <v>1672</v>
      </c>
      <c r="D927" s="57">
        <v>0</v>
      </c>
      <c r="E927" s="57">
        <v>0</v>
      </c>
      <c r="F927" s="57">
        <v>0</v>
      </c>
      <c r="G927" s="57">
        <v>0</v>
      </c>
      <c r="H927" s="82"/>
      <c r="I927" s="78">
        <f t="shared" si="14"/>
        <v>0</v>
      </c>
      <c r="J927" s="6"/>
    </row>
    <row r="928" spans="2:10" ht="15">
      <c r="B928" s="64" t="s">
        <v>1673</v>
      </c>
      <c r="C928" s="60" t="s">
        <v>1674</v>
      </c>
      <c r="D928" s="61"/>
      <c r="E928" s="61"/>
      <c r="F928" s="61"/>
      <c r="G928" s="61"/>
      <c r="H928" s="83"/>
      <c r="I928" s="79">
        <f t="shared" si="14"/>
        <v>0</v>
      </c>
      <c r="J928" s="6"/>
    </row>
    <row r="929" spans="2:10" ht="15">
      <c r="B929" s="65" t="s">
        <v>1675</v>
      </c>
      <c r="C929" s="58" t="s">
        <v>1676</v>
      </c>
      <c r="D929" s="57">
        <v>0</v>
      </c>
      <c r="E929" s="57">
        <v>0</v>
      </c>
      <c r="F929" s="57">
        <v>0</v>
      </c>
      <c r="G929" s="57">
        <v>0</v>
      </c>
      <c r="H929" s="82"/>
      <c r="I929" s="78">
        <f t="shared" si="14"/>
        <v>0</v>
      </c>
      <c r="J929" s="6"/>
    </row>
    <row r="930" spans="2:10" ht="15">
      <c r="B930" s="65" t="s">
        <v>1677</v>
      </c>
      <c r="C930" s="58" t="s">
        <v>182</v>
      </c>
      <c r="D930" s="57"/>
      <c r="E930" s="57"/>
      <c r="F930" s="57"/>
      <c r="G930" s="57"/>
      <c r="H930" s="82"/>
      <c r="I930" s="78">
        <f t="shared" si="14"/>
        <v>0</v>
      </c>
      <c r="J930" s="6"/>
    </row>
    <row r="931" spans="2:10" ht="15">
      <c r="B931" s="64" t="s">
        <v>1678</v>
      </c>
      <c r="C931" s="60" t="s">
        <v>1679</v>
      </c>
      <c r="D931" s="61">
        <v>0</v>
      </c>
      <c r="E931" s="61">
        <v>0</v>
      </c>
      <c r="F931" s="61">
        <v>0</v>
      </c>
      <c r="G931" s="61">
        <v>0</v>
      </c>
      <c r="H931" s="83"/>
      <c r="I931" s="79">
        <f t="shared" si="14"/>
        <v>0</v>
      </c>
      <c r="J931" s="6"/>
    </row>
    <row r="932" spans="2:10" ht="15.75" thickBot="1">
      <c r="B932" s="70" t="s">
        <v>1680</v>
      </c>
      <c r="C932" s="71" t="s">
        <v>1681</v>
      </c>
      <c r="D932" s="72">
        <v>0</v>
      </c>
      <c r="E932" s="72">
        <v>0</v>
      </c>
      <c r="F932" s="72">
        <v>0</v>
      </c>
      <c r="G932" s="72">
        <v>0</v>
      </c>
      <c r="H932" s="84"/>
      <c r="I932" s="80">
        <f t="shared" si="14"/>
        <v>0</v>
      </c>
      <c r="J932" s="6"/>
    </row>
    <row r="933" spans="2:10" ht="14.25" thickTop="1" thickBot="1">
      <c r="B933" s="73"/>
      <c r="C933" s="73" t="s">
        <v>183</v>
      </c>
      <c r="D933" s="74"/>
      <c r="E933" s="74"/>
      <c r="F933" s="74"/>
      <c r="G933" s="74"/>
      <c r="H933" s="74">
        <f t="shared" ref="H933" si="15">H12+H117+H245+H429+H557+H675+H746+H840+H874</f>
        <v>0</v>
      </c>
      <c r="I933" s="74">
        <f t="shared" si="14"/>
        <v>0</v>
      </c>
      <c r="J933" s="6"/>
    </row>
    <row r="934" spans="2:10">
      <c r="B934" s="50"/>
      <c r="C934" s="50"/>
      <c r="D934" s="50"/>
      <c r="E934" s="50"/>
      <c r="F934" s="50"/>
      <c r="G934" s="50"/>
      <c r="H934" s="50"/>
      <c r="I934" s="51"/>
    </row>
    <row r="935" spans="2:10" ht="21.75" customHeight="1">
      <c r="B935" s="97" t="s">
        <v>197</v>
      </c>
      <c r="C935" s="97"/>
      <c r="D935" s="97"/>
      <c r="E935" s="97"/>
      <c r="F935" s="97"/>
      <c r="G935" s="97"/>
      <c r="H935" s="97"/>
      <c r="I935" s="97"/>
    </row>
    <row r="936" spans="2:10">
      <c r="B936" s="88" t="s">
        <v>0</v>
      </c>
      <c r="C936" s="88"/>
      <c r="D936" s="88"/>
      <c r="E936" s="88"/>
      <c r="F936" s="88"/>
      <c r="G936" s="88"/>
      <c r="H936" s="88"/>
      <c r="I936" s="88"/>
    </row>
    <row r="937" spans="2:10">
      <c r="B937" s="21"/>
      <c r="C937" s="23"/>
      <c r="D937" s="24"/>
      <c r="E937" s="20"/>
      <c r="F937" s="25"/>
      <c r="G937" s="20"/>
      <c r="H937" s="20"/>
      <c r="I937" s="20"/>
    </row>
    <row r="938" spans="2:10">
      <c r="B938" s="21"/>
      <c r="C938" s="22"/>
      <c r="D938" s="20"/>
      <c r="E938" s="20"/>
      <c r="F938" s="20"/>
      <c r="G938" s="20"/>
      <c r="H938" s="20"/>
      <c r="I938" s="20"/>
    </row>
    <row r="939" spans="2:10">
      <c r="B939" s="21"/>
      <c r="C939" s="22"/>
      <c r="D939" s="20"/>
      <c r="E939" s="20"/>
      <c r="F939" s="20"/>
      <c r="G939" s="20"/>
      <c r="H939" s="20"/>
      <c r="I939" s="20"/>
    </row>
    <row r="940" spans="2:10">
      <c r="B940" s="21"/>
      <c r="C940" s="22"/>
      <c r="D940" s="20"/>
      <c r="E940" s="20"/>
      <c r="F940" s="20"/>
      <c r="G940" s="20"/>
      <c r="H940" s="20"/>
      <c r="I940" s="20"/>
    </row>
    <row r="941" spans="2:10">
      <c r="B941" s="21"/>
      <c r="C941" s="22"/>
      <c r="D941" s="20"/>
      <c r="E941" s="20"/>
      <c r="F941" s="20"/>
      <c r="G941" s="20"/>
      <c r="H941" s="20"/>
      <c r="I941" s="20"/>
    </row>
    <row r="942" spans="2:10">
      <c r="B942" s="21"/>
      <c r="C942" s="22"/>
      <c r="D942" s="20"/>
      <c r="E942" s="20"/>
      <c r="F942" s="20"/>
      <c r="G942" s="20"/>
      <c r="H942" s="20"/>
      <c r="I942" s="20"/>
    </row>
    <row r="943" spans="2:10">
      <c r="C943" s="27"/>
      <c r="D943" s="20"/>
      <c r="E943" s="20"/>
      <c r="F943" s="20"/>
      <c r="G943" s="20"/>
      <c r="H943" s="20"/>
      <c r="I943" s="20"/>
    </row>
    <row r="944" spans="2:10">
      <c r="C944" s="27"/>
      <c r="D944" s="20"/>
      <c r="E944" s="20"/>
      <c r="F944" s="20"/>
      <c r="G944" s="20"/>
      <c r="H944" s="20"/>
      <c r="I944" s="20"/>
    </row>
    <row r="945" spans="3:9">
      <c r="C945" s="27"/>
      <c r="D945" s="20"/>
      <c r="E945" s="20"/>
      <c r="F945" s="20"/>
      <c r="G945" s="20"/>
      <c r="H945" s="20"/>
      <c r="I945" s="20"/>
    </row>
    <row r="946" spans="3:9">
      <c r="C946" s="27"/>
      <c r="D946" s="20"/>
      <c r="E946" s="20"/>
      <c r="F946" s="20"/>
      <c r="G946" s="20"/>
      <c r="H946" s="20"/>
      <c r="I946" s="20"/>
    </row>
    <row r="947" spans="3:9">
      <c r="C947" s="27"/>
      <c r="D947" s="20"/>
      <c r="E947" s="20"/>
      <c r="F947" s="20"/>
      <c r="G947" s="20"/>
      <c r="H947" s="20"/>
      <c r="I947" s="20"/>
    </row>
    <row r="948" spans="3:9">
      <c r="C948" s="27"/>
      <c r="D948" s="20"/>
      <c r="E948" s="20"/>
      <c r="F948" s="20"/>
      <c r="G948" s="20"/>
      <c r="H948" s="20"/>
      <c r="I948" s="20"/>
    </row>
    <row r="949" spans="3:9">
      <c r="C949" s="27"/>
      <c r="D949" s="20"/>
      <c r="E949" s="20"/>
      <c r="F949" s="20"/>
      <c r="G949" s="20"/>
      <c r="H949" s="20"/>
      <c r="I949" s="20"/>
    </row>
    <row r="950" spans="3:9">
      <c r="C950" s="27"/>
      <c r="D950" s="20"/>
      <c r="E950" s="20"/>
      <c r="F950" s="20"/>
      <c r="G950" s="20"/>
      <c r="H950" s="20"/>
      <c r="I950" s="20"/>
    </row>
    <row r="951" spans="3:9">
      <c r="C951" s="27"/>
      <c r="D951" s="20"/>
      <c r="E951" s="20"/>
      <c r="F951" s="20"/>
      <c r="G951" s="20"/>
      <c r="H951" s="20"/>
      <c r="I951" s="20"/>
    </row>
    <row r="952" spans="3:9">
      <c r="C952" s="27"/>
      <c r="D952" s="20"/>
      <c r="E952" s="20"/>
      <c r="F952" s="20"/>
      <c r="G952" s="20"/>
      <c r="H952" s="20"/>
      <c r="I952" s="20"/>
    </row>
    <row r="953" spans="3:9">
      <c r="C953" s="27"/>
      <c r="D953" s="20"/>
      <c r="E953" s="20"/>
      <c r="F953" s="20"/>
      <c r="G953" s="20"/>
      <c r="H953" s="20"/>
      <c r="I953" s="20"/>
    </row>
    <row r="954" spans="3:9">
      <c r="C954" s="27"/>
      <c r="D954" s="20"/>
      <c r="E954" s="20"/>
      <c r="F954" s="20"/>
      <c r="G954" s="20"/>
      <c r="H954" s="20"/>
      <c r="I954" s="20"/>
    </row>
    <row r="955" spans="3:9">
      <c r="C955" s="27"/>
      <c r="D955" s="20"/>
      <c r="E955" s="20"/>
      <c r="F955" s="20"/>
      <c r="G955" s="20"/>
      <c r="H955" s="20"/>
      <c r="I955" s="20"/>
    </row>
    <row r="956" spans="3:9">
      <c r="C956" s="27"/>
      <c r="D956" s="20"/>
      <c r="E956" s="20"/>
      <c r="F956" s="20"/>
      <c r="G956" s="20"/>
      <c r="H956" s="20"/>
      <c r="I956" s="20"/>
    </row>
    <row r="957" spans="3:9">
      <c r="C957" s="27"/>
      <c r="D957" s="20"/>
      <c r="E957" s="20"/>
      <c r="F957" s="20"/>
      <c r="G957" s="20"/>
      <c r="H957" s="20"/>
      <c r="I957" s="20"/>
    </row>
    <row r="958" spans="3:9">
      <c r="C958" s="27"/>
      <c r="D958" s="20"/>
      <c r="E958" s="20"/>
      <c r="F958" s="20"/>
      <c r="G958" s="20"/>
      <c r="H958" s="20"/>
      <c r="I958" s="20"/>
    </row>
    <row r="959" spans="3:9">
      <c r="C959" s="27"/>
      <c r="D959" s="20"/>
      <c r="E959" s="20"/>
      <c r="F959" s="20"/>
      <c r="G959" s="20"/>
      <c r="H959" s="20"/>
      <c r="I959" s="20"/>
    </row>
    <row r="960" spans="3:9">
      <c r="C960" s="27"/>
      <c r="D960" s="20"/>
      <c r="E960" s="20"/>
      <c r="F960" s="20"/>
      <c r="G960" s="20"/>
      <c r="H960" s="20"/>
      <c r="I960" s="20"/>
    </row>
    <row r="961" spans="3:9">
      <c r="C961" s="27"/>
      <c r="D961" s="20"/>
      <c r="E961" s="20"/>
      <c r="F961" s="20"/>
      <c r="G961" s="20"/>
      <c r="H961" s="20"/>
      <c r="I961" s="20"/>
    </row>
    <row r="962" spans="3:9">
      <c r="C962" s="27"/>
      <c r="D962" s="20"/>
      <c r="E962" s="20"/>
      <c r="F962" s="20"/>
      <c r="G962" s="20"/>
      <c r="H962" s="20"/>
      <c r="I962" s="20"/>
    </row>
    <row r="963" spans="3:9">
      <c r="C963" s="27"/>
      <c r="D963" s="20"/>
      <c r="E963" s="20"/>
      <c r="F963" s="20"/>
      <c r="G963" s="20"/>
      <c r="H963" s="20"/>
      <c r="I963" s="20"/>
    </row>
    <row r="964" spans="3:9">
      <c r="C964" s="27"/>
      <c r="D964" s="20"/>
      <c r="E964" s="20"/>
      <c r="F964" s="20"/>
      <c r="G964" s="20"/>
      <c r="H964" s="20"/>
      <c r="I964" s="20"/>
    </row>
    <row r="965" spans="3:9">
      <c r="C965" s="27"/>
      <c r="D965" s="20"/>
      <c r="E965" s="20"/>
      <c r="F965" s="20"/>
      <c r="G965" s="20"/>
      <c r="H965" s="20"/>
      <c r="I965" s="20"/>
    </row>
    <row r="966" spans="3:9">
      <c r="C966" s="27"/>
      <c r="D966" s="20"/>
      <c r="E966" s="20"/>
      <c r="F966" s="20"/>
      <c r="G966" s="20"/>
      <c r="H966" s="20"/>
      <c r="I966" s="20"/>
    </row>
    <row r="967" spans="3:9">
      <c r="C967" s="27"/>
      <c r="D967" s="20"/>
      <c r="E967" s="20"/>
      <c r="F967" s="20"/>
      <c r="G967" s="20"/>
      <c r="H967" s="20"/>
      <c r="I967" s="20"/>
    </row>
    <row r="968" spans="3:9">
      <c r="C968" s="27"/>
      <c r="D968" s="20"/>
      <c r="E968" s="20"/>
      <c r="F968" s="20"/>
      <c r="G968" s="20"/>
      <c r="H968" s="20"/>
      <c r="I968" s="20"/>
    </row>
    <row r="969" spans="3:9">
      <c r="C969" s="27"/>
      <c r="D969" s="20"/>
      <c r="E969" s="20"/>
      <c r="F969" s="20"/>
      <c r="G969" s="20"/>
      <c r="H969" s="20"/>
      <c r="I969" s="20"/>
    </row>
    <row r="970" spans="3:9">
      <c r="C970" s="27"/>
      <c r="D970" s="20"/>
      <c r="E970" s="20"/>
      <c r="F970" s="20"/>
      <c r="G970" s="20"/>
      <c r="H970" s="20"/>
      <c r="I970" s="20"/>
    </row>
    <row r="971" spans="3:9">
      <c r="C971" s="27"/>
      <c r="D971" s="20"/>
      <c r="E971" s="20"/>
      <c r="F971" s="20"/>
      <c r="G971" s="20"/>
      <c r="H971" s="20"/>
      <c r="I971" s="20"/>
    </row>
    <row r="972" spans="3:9">
      <c r="C972" s="27"/>
      <c r="D972" s="20"/>
      <c r="E972" s="20"/>
      <c r="F972" s="20"/>
      <c r="G972" s="20"/>
      <c r="H972" s="20"/>
      <c r="I972" s="20"/>
    </row>
    <row r="973" spans="3:9">
      <c r="C973" s="27"/>
      <c r="D973" s="20"/>
      <c r="E973" s="20"/>
      <c r="F973" s="20"/>
      <c r="G973" s="20"/>
      <c r="H973" s="20"/>
      <c r="I973" s="20"/>
    </row>
    <row r="974" spans="3:9">
      <c r="C974" s="27"/>
      <c r="D974" s="20"/>
      <c r="E974" s="20"/>
      <c r="F974" s="20"/>
      <c r="G974" s="20"/>
      <c r="H974" s="20"/>
      <c r="I974" s="20"/>
    </row>
    <row r="975" spans="3:9">
      <c r="C975" s="27"/>
      <c r="D975" s="20"/>
      <c r="E975" s="20"/>
      <c r="F975" s="20"/>
      <c r="G975" s="20"/>
      <c r="H975" s="20"/>
      <c r="I975" s="20"/>
    </row>
    <row r="976" spans="3:9">
      <c r="C976" s="27"/>
      <c r="D976" s="20"/>
      <c r="E976" s="20"/>
      <c r="F976" s="20"/>
      <c r="G976" s="20"/>
      <c r="H976" s="20"/>
      <c r="I976" s="20"/>
    </row>
    <row r="977" spans="3:9">
      <c r="C977" s="27"/>
      <c r="D977" s="20"/>
      <c r="E977" s="20"/>
      <c r="F977" s="20"/>
      <c r="G977" s="20"/>
      <c r="H977" s="20"/>
      <c r="I977" s="20"/>
    </row>
    <row r="978" spans="3:9">
      <c r="C978" s="27"/>
      <c r="D978" s="20"/>
      <c r="E978" s="20"/>
      <c r="F978" s="20"/>
      <c r="G978" s="20"/>
      <c r="H978" s="20"/>
      <c r="I978" s="20"/>
    </row>
    <row r="979" spans="3:9">
      <c r="C979" s="27"/>
      <c r="D979" s="20"/>
      <c r="E979" s="20"/>
      <c r="F979" s="20"/>
      <c r="G979" s="20"/>
      <c r="H979" s="20"/>
      <c r="I979" s="20"/>
    </row>
    <row r="980" spans="3:9">
      <c r="C980" s="27"/>
      <c r="D980" s="20"/>
      <c r="E980" s="20"/>
      <c r="F980" s="20"/>
      <c r="G980" s="20"/>
      <c r="H980" s="20"/>
      <c r="I980" s="20"/>
    </row>
    <row r="981" spans="3:9">
      <c r="C981" s="27"/>
      <c r="D981" s="20"/>
      <c r="E981" s="20"/>
      <c r="F981" s="20"/>
      <c r="G981" s="20"/>
      <c r="H981" s="20"/>
      <c r="I981" s="20"/>
    </row>
    <row r="982" spans="3:9">
      <c r="C982" s="27"/>
      <c r="D982" s="20"/>
      <c r="E982" s="20"/>
      <c r="F982" s="20"/>
      <c r="G982" s="20"/>
      <c r="H982" s="20"/>
      <c r="I982" s="20"/>
    </row>
    <row r="983" spans="3:9">
      <c r="C983" s="27"/>
      <c r="D983" s="20"/>
      <c r="E983" s="20"/>
      <c r="F983" s="20"/>
      <c r="G983" s="20"/>
      <c r="H983" s="20"/>
      <c r="I983" s="20"/>
    </row>
    <row r="984" spans="3:9">
      <c r="C984" s="27"/>
      <c r="D984" s="20"/>
      <c r="E984" s="20"/>
      <c r="F984" s="20"/>
      <c r="G984" s="20"/>
      <c r="H984" s="20"/>
      <c r="I984" s="20"/>
    </row>
    <row r="985" spans="3:9">
      <c r="C985" s="27"/>
      <c r="D985" s="20"/>
      <c r="E985" s="20"/>
      <c r="F985" s="20"/>
      <c r="G985" s="20"/>
      <c r="H985" s="20"/>
      <c r="I985" s="20"/>
    </row>
    <row r="986" spans="3:9">
      <c r="C986" s="27"/>
      <c r="D986" s="20"/>
      <c r="E986" s="20"/>
      <c r="F986" s="20"/>
      <c r="G986" s="20"/>
      <c r="H986" s="20"/>
      <c r="I986" s="20"/>
    </row>
    <row r="987" spans="3:9">
      <c r="C987" s="27"/>
      <c r="D987" s="20"/>
      <c r="E987" s="20"/>
      <c r="F987" s="20"/>
      <c r="G987" s="20"/>
      <c r="H987" s="20"/>
      <c r="I987" s="20"/>
    </row>
    <row r="988" spans="3:9">
      <c r="C988" s="27"/>
      <c r="D988" s="20"/>
      <c r="E988" s="20"/>
      <c r="F988" s="20"/>
      <c r="G988" s="20"/>
      <c r="H988" s="20"/>
      <c r="I988" s="20"/>
    </row>
    <row r="989" spans="3:9">
      <c r="C989" s="27"/>
      <c r="D989" s="20"/>
      <c r="E989" s="20"/>
      <c r="F989" s="20"/>
      <c r="G989" s="20"/>
      <c r="H989" s="20"/>
      <c r="I989" s="20"/>
    </row>
    <row r="990" spans="3:9">
      <c r="C990" s="27"/>
      <c r="D990" s="20"/>
      <c r="E990" s="20"/>
      <c r="F990" s="20"/>
      <c r="G990" s="20"/>
      <c r="H990" s="20"/>
      <c r="I990" s="20"/>
    </row>
    <row r="991" spans="3:9">
      <c r="C991" s="27"/>
      <c r="D991" s="20"/>
      <c r="E991" s="20"/>
      <c r="F991" s="20"/>
      <c r="G991" s="20"/>
      <c r="H991" s="20"/>
      <c r="I991" s="20"/>
    </row>
    <row r="992" spans="3:9">
      <c r="C992" s="27"/>
      <c r="D992" s="20"/>
      <c r="E992" s="20"/>
      <c r="F992" s="20"/>
      <c r="G992" s="20"/>
      <c r="H992" s="20"/>
      <c r="I992" s="20"/>
    </row>
    <row r="993" spans="3:9">
      <c r="C993" s="27"/>
      <c r="D993" s="20"/>
      <c r="E993" s="20"/>
      <c r="F993" s="20"/>
      <c r="G993" s="20"/>
      <c r="H993" s="20"/>
      <c r="I993" s="20"/>
    </row>
    <row r="994" spans="3:9">
      <c r="C994" s="27"/>
      <c r="D994" s="20"/>
      <c r="E994" s="20"/>
      <c r="F994" s="20"/>
      <c r="G994" s="20"/>
      <c r="H994" s="20"/>
      <c r="I994" s="20"/>
    </row>
    <row r="995" spans="3:9">
      <c r="C995" s="27"/>
      <c r="D995" s="20"/>
      <c r="E995" s="20"/>
      <c r="F995" s="20"/>
      <c r="G995" s="20"/>
      <c r="H995" s="20"/>
      <c r="I995" s="20"/>
    </row>
    <row r="996" spans="3:9">
      <c r="C996" s="27"/>
      <c r="D996" s="20"/>
      <c r="E996" s="20"/>
      <c r="F996" s="20"/>
      <c r="G996" s="20"/>
      <c r="H996" s="20"/>
      <c r="I996" s="20"/>
    </row>
    <row r="997" spans="3:9">
      <c r="C997" s="27"/>
      <c r="D997" s="20"/>
      <c r="E997" s="20"/>
      <c r="F997" s="20"/>
      <c r="G997" s="20"/>
      <c r="H997" s="20"/>
      <c r="I997" s="20"/>
    </row>
    <row r="998" spans="3:9">
      <c r="C998" s="27"/>
      <c r="D998" s="20"/>
      <c r="E998" s="20"/>
      <c r="F998" s="20"/>
      <c r="G998" s="20"/>
      <c r="H998" s="20"/>
      <c r="I998" s="20"/>
    </row>
    <row r="999" spans="3:9">
      <c r="C999" s="27"/>
      <c r="D999" s="20"/>
      <c r="E999" s="20"/>
      <c r="F999" s="20"/>
      <c r="G999" s="20"/>
      <c r="H999" s="20"/>
      <c r="I999" s="20"/>
    </row>
    <row r="1000" spans="3:9">
      <c r="C1000" s="27"/>
      <c r="D1000" s="20"/>
      <c r="E1000" s="20"/>
      <c r="F1000" s="20"/>
      <c r="G1000" s="20"/>
      <c r="H1000" s="20"/>
      <c r="I1000" s="20"/>
    </row>
    <row r="1001" spans="3:9">
      <c r="C1001" s="27"/>
      <c r="D1001" s="20"/>
      <c r="E1001" s="20"/>
      <c r="F1001" s="20"/>
      <c r="G1001" s="20"/>
      <c r="H1001" s="20"/>
      <c r="I1001" s="20"/>
    </row>
    <row r="1002" spans="3:9">
      <c r="C1002" s="27"/>
      <c r="D1002" s="20"/>
      <c r="E1002" s="20"/>
      <c r="F1002" s="20"/>
      <c r="G1002" s="20"/>
      <c r="H1002" s="20"/>
      <c r="I1002" s="20"/>
    </row>
    <row r="1003" spans="3:9">
      <c r="C1003" s="27"/>
      <c r="D1003" s="20"/>
      <c r="E1003" s="20"/>
      <c r="F1003" s="20"/>
      <c r="G1003" s="20"/>
      <c r="H1003" s="20"/>
      <c r="I1003" s="20"/>
    </row>
    <row r="1004" spans="3:9">
      <c r="C1004" s="27"/>
      <c r="D1004" s="20"/>
      <c r="E1004" s="20"/>
      <c r="F1004" s="20"/>
      <c r="G1004" s="20"/>
      <c r="H1004" s="20"/>
      <c r="I1004" s="20"/>
    </row>
    <row r="1005" spans="3:9">
      <c r="C1005" s="27"/>
      <c r="D1005" s="20"/>
      <c r="E1005" s="20"/>
      <c r="F1005" s="20"/>
      <c r="G1005" s="20"/>
      <c r="H1005" s="20"/>
      <c r="I1005" s="20"/>
    </row>
    <row r="1006" spans="3:9">
      <c r="C1006" s="27"/>
      <c r="D1006" s="20"/>
      <c r="E1006" s="20"/>
      <c r="F1006" s="20"/>
      <c r="G1006" s="20"/>
      <c r="H1006" s="20"/>
      <c r="I1006" s="20"/>
    </row>
    <row r="1007" spans="3:9">
      <c r="C1007" s="27"/>
      <c r="D1007" s="20"/>
      <c r="E1007" s="20"/>
      <c r="F1007" s="20"/>
      <c r="G1007" s="20"/>
      <c r="H1007" s="20"/>
      <c r="I1007" s="20"/>
    </row>
    <row r="1008" spans="3:9">
      <c r="C1008" s="27"/>
      <c r="D1008" s="20"/>
      <c r="E1008" s="20"/>
      <c r="F1008" s="20"/>
      <c r="G1008" s="20"/>
      <c r="H1008" s="20"/>
      <c r="I1008" s="20"/>
    </row>
    <row r="1009" spans="3:9">
      <c r="C1009" s="27"/>
      <c r="D1009" s="20"/>
      <c r="E1009" s="20"/>
      <c r="F1009" s="20"/>
      <c r="G1009" s="20"/>
      <c r="H1009" s="20"/>
      <c r="I1009" s="20"/>
    </row>
    <row r="1010" spans="3:9">
      <c r="C1010" s="27"/>
      <c r="D1010" s="20"/>
      <c r="E1010" s="20"/>
      <c r="F1010" s="20"/>
      <c r="G1010" s="20"/>
      <c r="H1010" s="20"/>
      <c r="I1010" s="20"/>
    </row>
    <row r="1011" spans="3:9">
      <c r="C1011" s="27"/>
      <c r="D1011" s="20"/>
      <c r="E1011" s="20"/>
      <c r="F1011" s="20"/>
      <c r="G1011" s="20"/>
      <c r="H1011" s="20"/>
      <c r="I1011" s="20"/>
    </row>
    <row r="1012" spans="3:9">
      <c r="C1012" s="27"/>
      <c r="D1012" s="20"/>
      <c r="E1012" s="20"/>
      <c r="F1012" s="20"/>
      <c r="G1012" s="20"/>
      <c r="H1012" s="20"/>
      <c r="I1012" s="20"/>
    </row>
    <row r="1013" spans="3:9">
      <c r="C1013" s="27"/>
      <c r="D1013" s="20"/>
      <c r="E1013" s="20"/>
      <c r="F1013" s="20"/>
      <c r="G1013" s="20"/>
      <c r="H1013" s="20"/>
      <c r="I1013" s="20"/>
    </row>
    <row r="1014" spans="3:9">
      <c r="C1014" s="27"/>
      <c r="D1014" s="20"/>
      <c r="E1014" s="20"/>
      <c r="F1014" s="20"/>
      <c r="G1014" s="20"/>
      <c r="H1014" s="20"/>
      <c r="I1014" s="20"/>
    </row>
    <row r="1015" spans="3:9">
      <c r="C1015" s="27"/>
      <c r="D1015" s="20"/>
      <c r="E1015" s="20"/>
      <c r="F1015" s="20"/>
      <c r="G1015" s="20"/>
      <c r="H1015" s="20"/>
      <c r="I1015" s="20"/>
    </row>
    <row r="1016" spans="3:9">
      <c r="C1016" s="27"/>
      <c r="D1016" s="20"/>
      <c r="E1016" s="20"/>
      <c r="F1016" s="20"/>
      <c r="G1016" s="20"/>
      <c r="H1016" s="20"/>
      <c r="I1016" s="20"/>
    </row>
    <row r="1017" spans="3:9">
      <c r="C1017" s="27"/>
      <c r="D1017" s="20"/>
      <c r="E1017" s="20"/>
      <c r="F1017" s="20"/>
      <c r="G1017" s="20"/>
      <c r="H1017" s="20"/>
      <c r="I1017" s="20"/>
    </row>
    <row r="1018" spans="3:9">
      <c r="C1018" s="27"/>
      <c r="D1018" s="20"/>
      <c r="E1018" s="20"/>
      <c r="F1018" s="20"/>
      <c r="G1018" s="20"/>
      <c r="H1018" s="20"/>
      <c r="I1018" s="20"/>
    </row>
    <row r="1019" spans="3:9">
      <c r="C1019" s="27"/>
      <c r="D1019" s="20"/>
      <c r="E1019" s="20"/>
      <c r="F1019" s="20"/>
      <c r="G1019" s="20"/>
      <c r="H1019" s="20"/>
      <c r="I1019" s="20"/>
    </row>
    <row r="1020" spans="3:9">
      <c r="C1020" s="27"/>
      <c r="D1020" s="20"/>
      <c r="E1020" s="20"/>
      <c r="F1020" s="20"/>
      <c r="G1020" s="20"/>
      <c r="H1020" s="20"/>
      <c r="I1020" s="20"/>
    </row>
    <row r="1021" spans="3:9">
      <c r="C1021" s="27"/>
      <c r="D1021" s="20"/>
      <c r="E1021" s="20"/>
      <c r="F1021" s="20"/>
      <c r="G1021" s="20"/>
      <c r="H1021" s="20"/>
      <c r="I1021" s="20"/>
    </row>
    <row r="1022" spans="3:9">
      <c r="C1022" s="27"/>
      <c r="D1022" s="20"/>
      <c r="E1022" s="20"/>
      <c r="F1022" s="20"/>
      <c r="G1022" s="20"/>
      <c r="H1022" s="20"/>
      <c r="I1022" s="20"/>
    </row>
    <row r="1023" spans="3:9">
      <c r="C1023" s="27"/>
      <c r="D1023" s="20"/>
      <c r="E1023" s="20"/>
      <c r="F1023" s="20"/>
      <c r="G1023" s="20"/>
      <c r="H1023" s="20"/>
      <c r="I1023" s="20"/>
    </row>
    <row r="1024" spans="3:9">
      <c r="C1024" s="27"/>
      <c r="D1024" s="20"/>
      <c r="E1024" s="20"/>
      <c r="F1024" s="20"/>
      <c r="G1024" s="20"/>
      <c r="H1024" s="20"/>
      <c r="I1024" s="20"/>
    </row>
    <row r="1025" spans="3:9">
      <c r="C1025" s="27"/>
      <c r="D1025" s="20"/>
      <c r="E1025" s="20"/>
      <c r="F1025" s="20"/>
      <c r="G1025" s="20"/>
      <c r="H1025" s="20"/>
      <c r="I1025" s="20"/>
    </row>
    <row r="1026" spans="3:9">
      <c r="C1026" s="27"/>
      <c r="D1026" s="20"/>
      <c r="E1026" s="20"/>
      <c r="F1026" s="20"/>
      <c r="G1026" s="20"/>
      <c r="H1026" s="20"/>
      <c r="I1026" s="20"/>
    </row>
    <row r="1027" spans="3:9">
      <c r="C1027" s="27"/>
      <c r="D1027" s="20"/>
      <c r="E1027" s="20"/>
      <c r="F1027" s="20"/>
      <c r="G1027" s="20"/>
      <c r="H1027" s="20"/>
      <c r="I1027" s="20"/>
    </row>
    <row r="1028" spans="3:9">
      <c r="C1028" s="27"/>
      <c r="D1028" s="20"/>
      <c r="E1028" s="20"/>
      <c r="F1028" s="20"/>
      <c r="G1028" s="20"/>
      <c r="H1028" s="20"/>
      <c r="I1028" s="20"/>
    </row>
    <row r="1029" spans="3:9">
      <c r="C1029" s="27"/>
      <c r="D1029" s="20"/>
      <c r="E1029" s="20"/>
      <c r="F1029" s="20"/>
      <c r="G1029" s="20"/>
      <c r="H1029" s="20"/>
      <c r="I1029" s="20"/>
    </row>
    <row r="1030" spans="3:9">
      <c r="C1030" s="27"/>
      <c r="D1030" s="20"/>
      <c r="E1030" s="20"/>
      <c r="F1030" s="20"/>
      <c r="G1030" s="20"/>
      <c r="H1030" s="20"/>
      <c r="I1030" s="20"/>
    </row>
    <row r="1031" spans="3:9">
      <c r="C1031" s="27"/>
      <c r="D1031" s="20"/>
      <c r="E1031" s="20"/>
      <c r="F1031" s="20"/>
      <c r="G1031" s="20"/>
      <c r="H1031" s="20"/>
      <c r="I1031" s="20"/>
    </row>
    <row r="1032" spans="3:9">
      <c r="C1032" s="27"/>
      <c r="D1032" s="20"/>
      <c r="E1032" s="20"/>
      <c r="F1032" s="20"/>
      <c r="G1032" s="20"/>
      <c r="H1032" s="20"/>
      <c r="I1032" s="20"/>
    </row>
    <row r="1033" spans="3:9">
      <c r="C1033" s="27"/>
      <c r="D1033" s="20"/>
      <c r="E1033" s="20"/>
      <c r="F1033" s="20"/>
      <c r="G1033" s="20"/>
      <c r="H1033" s="20"/>
      <c r="I1033" s="20"/>
    </row>
    <row r="1034" spans="3:9">
      <c r="C1034" s="27"/>
      <c r="D1034" s="20"/>
      <c r="E1034" s="20"/>
      <c r="F1034" s="20"/>
      <c r="G1034" s="20"/>
      <c r="H1034" s="20"/>
      <c r="I1034" s="20"/>
    </row>
    <row r="1035" spans="3:9">
      <c r="C1035" s="27"/>
      <c r="D1035" s="20"/>
      <c r="E1035" s="20"/>
      <c r="F1035" s="20"/>
      <c r="G1035" s="20"/>
      <c r="H1035" s="20"/>
      <c r="I1035" s="20"/>
    </row>
    <row r="1036" spans="3:9">
      <c r="C1036" s="27"/>
      <c r="D1036" s="20"/>
      <c r="E1036" s="20"/>
      <c r="F1036" s="20"/>
      <c r="G1036" s="20"/>
      <c r="H1036" s="20"/>
      <c r="I1036" s="20"/>
    </row>
    <row r="1037" spans="3:9">
      <c r="C1037" s="27"/>
      <c r="D1037" s="20"/>
      <c r="E1037" s="20"/>
      <c r="F1037" s="20"/>
      <c r="G1037" s="20"/>
      <c r="H1037" s="20"/>
      <c r="I1037" s="20"/>
    </row>
    <row r="1038" spans="3:9">
      <c r="C1038" s="27"/>
      <c r="D1038" s="20"/>
      <c r="E1038" s="20"/>
      <c r="F1038" s="20"/>
      <c r="G1038" s="20"/>
      <c r="H1038" s="20"/>
      <c r="I1038" s="20"/>
    </row>
    <row r="1039" spans="3:9">
      <c r="C1039" s="27"/>
      <c r="D1039" s="20"/>
      <c r="E1039" s="20"/>
      <c r="F1039" s="20"/>
      <c r="G1039" s="20"/>
      <c r="H1039" s="20"/>
      <c r="I1039" s="20"/>
    </row>
    <row r="1040" spans="3:9">
      <c r="C1040" s="27"/>
      <c r="D1040" s="20"/>
      <c r="E1040" s="20"/>
      <c r="F1040" s="20"/>
      <c r="G1040" s="20"/>
      <c r="H1040" s="20"/>
      <c r="I1040" s="20"/>
    </row>
    <row r="1041" spans="3:9">
      <c r="C1041" s="27"/>
      <c r="D1041" s="20"/>
      <c r="E1041" s="20"/>
      <c r="F1041" s="20"/>
      <c r="G1041" s="20"/>
      <c r="H1041" s="20"/>
      <c r="I1041" s="20"/>
    </row>
    <row r="1042" spans="3:9">
      <c r="C1042" s="27"/>
      <c r="D1042" s="20"/>
      <c r="E1042" s="20"/>
      <c r="F1042" s="20"/>
      <c r="G1042" s="20"/>
      <c r="H1042" s="20"/>
      <c r="I1042" s="20"/>
    </row>
    <row r="1043" spans="3:9">
      <c r="C1043" s="27"/>
      <c r="D1043" s="20"/>
      <c r="E1043" s="20"/>
      <c r="F1043" s="20"/>
      <c r="G1043" s="20"/>
      <c r="H1043" s="20"/>
      <c r="I1043" s="20"/>
    </row>
    <row r="1044" spans="3:9">
      <c r="C1044" s="27"/>
      <c r="D1044" s="20"/>
      <c r="E1044" s="20"/>
      <c r="F1044" s="20"/>
      <c r="G1044" s="20"/>
      <c r="H1044" s="20"/>
      <c r="I1044" s="20"/>
    </row>
    <row r="1045" spans="3:9">
      <c r="C1045" s="27"/>
      <c r="D1045" s="20"/>
      <c r="E1045" s="20"/>
      <c r="F1045" s="20"/>
      <c r="G1045" s="20"/>
      <c r="H1045" s="20"/>
      <c r="I1045" s="20"/>
    </row>
    <row r="1046" spans="3:9">
      <c r="C1046" s="27"/>
      <c r="D1046" s="20"/>
      <c r="E1046" s="20"/>
      <c r="F1046" s="20"/>
      <c r="G1046" s="20"/>
      <c r="H1046" s="20"/>
      <c r="I1046" s="20"/>
    </row>
    <row r="1047" spans="3:9">
      <c r="C1047" s="27"/>
      <c r="D1047" s="20"/>
      <c r="E1047" s="20"/>
      <c r="F1047" s="20"/>
      <c r="G1047" s="20"/>
      <c r="H1047" s="20"/>
      <c r="I1047" s="20"/>
    </row>
    <row r="1048" spans="3:9">
      <c r="C1048" s="27"/>
      <c r="D1048" s="20"/>
      <c r="E1048" s="20"/>
      <c r="F1048" s="20"/>
      <c r="G1048" s="20"/>
      <c r="H1048" s="20"/>
      <c r="I1048" s="20"/>
    </row>
    <row r="1049" spans="3:9">
      <c r="C1049" s="27"/>
      <c r="D1049" s="20"/>
      <c r="E1049" s="20"/>
      <c r="F1049" s="20"/>
      <c r="G1049" s="20"/>
      <c r="H1049" s="20"/>
      <c r="I1049" s="20"/>
    </row>
    <row r="1050" spans="3:9">
      <c r="C1050" s="27"/>
      <c r="D1050" s="20"/>
      <c r="E1050" s="20"/>
      <c r="F1050" s="20"/>
      <c r="G1050" s="20"/>
      <c r="H1050" s="20"/>
      <c r="I1050" s="20"/>
    </row>
    <row r="1051" spans="3:9">
      <c r="C1051" s="27"/>
      <c r="D1051" s="20"/>
      <c r="E1051" s="20"/>
      <c r="F1051" s="20"/>
      <c r="G1051" s="20"/>
      <c r="H1051" s="20"/>
      <c r="I1051" s="20"/>
    </row>
    <row r="1052" spans="3:9">
      <c r="C1052" s="27"/>
      <c r="D1052" s="20"/>
      <c r="E1052" s="20"/>
      <c r="F1052" s="20"/>
      <c r="G1052" s="20"/>
      <c r="H1052" s="20"/>
      <c r="I1052" s="20"/>
    </row>
    <row r="1053" spans="3:9">
      <c r="C1053" s="27"/>
      <c r="D1053" s="20"/>
      <c r="E1053" s="20"/>
      <c r="F1053" s="20"/>
      <c r="G1053" s="20"/>
      <c r="H1053" s="20"/>
      <c r="I1053" s="20"/>
    </row>
    <row r="1054" spans="3:9">
      <c r="C1054" s="27"/>
      <c r="D1054" s="20"/>
      <c r="E1054" s="20"/>
      <c r="F1054" s="20"/>
      <c r="G1054" s="20"/>
      <c r="H1054" s="20"/>
      <c r="I1054" s="20"/>
    </row>
    <row r="1055" spans="3:9">
      <c r="C1055" s="27"/>
      <c r="D1055" s="20"/>
      <c r="E1055" s="20"/>
      <c r="F1055" s="20"/>
      <c r="G1055" s="20"/>
      <c r="H1055" s="20"/>
      <c r="I1055" s="20"/>
    </row>
    <row r="1056" spans="3:9">
      <c r="C1056" s="27"/>
      <c r="D1056" s="20"/>
      <c r="E1056" s="20"/>
      <c r="F1056" s="20"/>
      <c r="G1056" s="20"/>
      <c r="H1056" s="20"/>
      <c r="I1056" s="20"/>
    </row>
    <row r="1057" spans="3:9">
      <c r="C1057" s="27"/>
      <c r="D1057" s="20"/>
      <c r="E1057" s="20"/>
      <c r="F1057" s="20"/>
      <c r="G1057" s="20"/>
      <c r="H1057" s="20"/>
      <c r="I1057" s="20"/>
    </row>
    <row r="1058" spans="3:9">
      <c r="C1058" s="27"/>
      <c r="D1058" s="20"/>
      <c r="E1058" s="20"/>
      <c r="F1058" s="20"/>
      <c r="G1058" s="20"/>
      <c r="H1058" s="20"/>
      <c r="I1058" s="20"/>
    </row>
    <row r="1059" spans="3:9">
      <c r="C1059" s="27"/>
      <c r="D1059" s="20"/>
      <c r="E1059" s="20"/>
      <c r="F1059" s="20"/>
      <c r="G1059" s="20"/>
      <c r="H1059" s="20"/>
      <c r="I1059" s="20"/>
    </row>
    <row r="1060" spans="3:9">
      <c r="C1060" s="27"/>
      <c r="D1060" s="20"/>
      <c r="E1060" s="20"/>
      <c r="F1060" s="20"/>
      <c r="G1060" s="20"/>
      <c r="H1060" s="20"/>
      <c r="I1060" s="20"/>
    </row>
    <row r="1061" spans="3:9">
      <c r="C1061" s="27"/>
      <c r="D1061" s="20"/>
      <c r="E1061" s="20"/>
      <c r="F1061" s="20"/>
      <c r="G1061" s="20"/>
      <c r="H1061" s="20"/>
      <c r="I1061" s="20"/>
    </row>
    <row r="1062" spans="3:9">
      <c r="C1062" s="27"/>
      <c r="D1062" s="20"/>
      <c r="E1062" s="20"/>
      <c r="F1062" s="20"/>
      <c r="G1062" s="20"/>
      <c r="H1062" s="20"/>
      <c r="I1062" s="20"/>
    </row>
    <row r="1063" spans="3:9">
      <c r="C1063" s="27"/>
      <c r="D1063" s="20"/>
      <c r="E1063" s="20"/>
      <c r="F1063" s="20"/>
      <c r="G1063" s="20"/>
      <c r="H1063" s="20"/>
      <c r="I1063" s="20"/>
    </row>
    <row r="1064" spans="3:9">
      <c r="C1064" s="27"/>
      <c r="D1064" s="20"/>
      <c r="E1064" s="20"/>
      <c r="F1064" s="20"/>
      <c r="G1064" s="20"/>
      <c r="H1064" s="20"/>
      <c r="I1064" s="20"/>
    </row>
    <row r="1065" spans="3:9">
      <c r="C1065" s="27"/>
      <c r="D1065" s="20"/>
      <c r="E1065" s="20"/>
      <c r="F1065" s="20"/>
      <c r="G1065" s="20"/>
      <c r="H1065" s="20"/>
      <c r="I1065" s="20"/>
    </row>
    <row r="1066" spans="3:9">
      <c r="C1066" s="27"/>
      <c r="D1066" s="20"/>
      <c r="E1066" s="20"/>
      <c r="F1066" s="20"/>
      <c r="G1066" s="20"/>
      <c r="H1066" s="20"/>
      <c r="I1066" s="20"/>
    </row>
    <row r="1067" spans="3:9">
      <c r="C1067" s="27"/>
      <c r="D1067" s="20"/>
      <c r="E1067" s="20"/>
      <c r="F1067" s="20"/>
      <c r="G1067" s="20"/>
      <c r="H1067" s="20"/>
      <c r="I1067" s="20"/>
    </row>
    <row r="1068" spans="3:9">
      <c r="C1068" s="27"/>
      <c r="D1068" s="20"/>
      <c r="E1068" s="20"/>
      <c r="F1068" s="20"/>
      <c r="G1068" s="20"/>
      <c r="H1068" s="20"/>
      <c r="I1068" s="20"/>
    </row>
    <row r="1069" spans="3:9">
      <c r="C1069" s="27"/>
      <c r="D1069" s="20"/>
      <c r="E1069" s="20"/>
      <c r="F1069" s="20"/>
      <c r="G1069" s="20"/>
      <c r="H1069" s="20"/>
      <c r="I1069" s="20"/>
    </row>
    <row r="1070" spans="3:9">
      <c r="C1070" s="27"/>
      <c r="D1070" s="20"/>
      <c r="E1070" s="20"/>
      <c r="F1070" s="20"/>
      <c r="G1070" s="20"/>
      <c r="H1070" s="20"/>
      <c r="I1070" s="20"/>
    </row>
    <row r="1071" spans="3:9">
      <c r="C1071" s="27"/>
      <c r="D1071" s="20"/>
      <c r="E1071" s="20"/>
      <c r="F1071" s="20"/>
      <c r="G1071" s="20"/>
      <c r="H1071" s="20"/>
      <c r="I1071" s="20"/>
    </row>
    <row r="1072" spans="3:9">
      <c r="C1072" s="27"/>
      <c r="D1072" s="20"/>
      <c r="E1072" s="20"/>
      <c r="F1072" s="20"/>
      <c r="G1072" s="20"/>
      <c r="H1072" s="20"/>
      <c r="I1072" s="20"/>
    </row>
    <row r="1073" spans="3:9">
      <c r="C1073" s="27"/>
      <c r="D1073" s="20"/>
      <c r="E1073" s="20"/>
      <c r="F1073" s="20"/>
      <c r="G1073" s="20"/>
      <c r="H1073" s="20"/>
      <c r="I1073" s="20"/>
    </row>
    <row r="1074" spans="3:9">
      <c r="C1074" s="27"/>
      <c r="D1074" s="20"/>
      <c r="E1074" s="20"/>
      <c r="F1074" s="20"/>
      <c r="G1074" s="20"/>
      <c r="H1074" s="20"/>
      <c r="I1074" s="20"/>
    </row>
    <row r="1075" spans="3:9">
      <c r="C1075" s="27"/>
      <c r="D1075" s="20"/>
      <c r="E1075" s="20"/>
      <c r="F1075" s="20"/>
      <c r="G1075" s="20"/>
      <c r="H1075" s="20"/>
      <c r="I1075" s="20"/>
    </row>
    <row r="1076" spans="3:9">
      <c r="C1076" s="27"/>
      <c r="D1076" s="20"/>
      <c r="E1076" s="20"/>
      <c r="F1076" s="20"/>
      <c r="G1076" s="20"/>
      <c r="H1076" s="20"/>
      <c r="I1076" s="20"/>
    </row>
    <row r="1077" spans="3:9">
      <c r="C1077" s="27"/>
      <c r="D1077" s="20"/>
      <c r="E1077" s="20"/>
      <c r="F1077" s="20"/>
      <c r="G1077" s="20"/>
      <c r="H1077" s="20"/>
      <c r="I1077" s="20"/>
    </row>
    <row r="1078" spans="3:9">
      <c r="C1078" s="27"/>
      <c r="D1078" s="20"/>
      <c r="E1078" s="20"/>
      <c r="F1078" s="20"/>
      <c r="G1078" s="20"/>
      <c r="H1078" s="20"/>
      <c r="I1078" s="20"/>
    </row>
    <row r="1079" spans="3:9">
      <c r="C1079" s="27"/>
      <c r="D1079" s="20"/>
      <c r="E1079" s="20"/>
      <c r="F1079" s="20"/>
      <c r="G1079" s="20"/>
      <c r="H1079" s="20"/>
      <c r="I1079" s="20"/>
    </row>
    <row r="1080" spans="3:9">
      <c r="C1080" s="27"/>
      <c r="D1080" s="20"/>
      <c r="E1080" s="20"/>
      <c r="F1080" s="20"/>
      <c r="G1080" s="20"/>
      <c r="H1080" s="20"/>
      <c r="I1080" s="20"/>
    </row>
    <row r="1081" spans="3:9">
      <c r="C1081" s="27"/>
      <c r="D1081" s="20"/>
      <c r="E1081" s="20"/>
      <c r="F1081" s="20"/>
      <c r="G1081" s="20"/>
      <c r="H1081" s="20"/>
      <c r="I1081" s="20"/>
    </row>
    <row r="1082" spans="3:9">
      <c r="C1082" s="27"/>
      <c r="D1082" s="20"/>
      <c r="E1082" s="20"/>
      <c r="F1082" s="20"/>
      <c r="G1082" s="20"/>
      <c r="H1082" s="20"/>
      <c r="I1082" s="20"/>
    </row>
    <row r="1083" spans="3:9">
      <c r="C1083" s="27"/>
      <c r="D1083" s="20"/>
      <c r="E1083" s="20"/>
      <c r="F1083" s="20"/>
      <c r="G1083" s="20"/>
      <c r="H1083" s="20"/>
      <c r="I1083" s="20"/>
    </row>
    <row r="1084" spans="3:9">
      <c r="C1084" s="27"/>
      <c r="D1084" s="20"/>
      <c r="E1084" s="20"/>
      <c r="F1084" s="20"/>
      <c r="G1084" s="20"/>
      <c r="H1084" s="20"/>
      <c r="I1084" s="20"/>
    </row>
    <row r="1085" spans="3:9">
      <c r="C1085" s="27"/>
      <c r="D1085" s="20"/>
      <c r="E1085" s="20"/>
      <c r="F1085" s="20"/>
      <c r="G1085" s="20"/>
      <c r="H1085" s="20"/>
      <c r="I1085" s="20"/>
    </row>
    <row r="1086" spans="3:9">
      <c r="C1086" s="27"/>
      <c r="D1086" s="20"/>
      <c r="E1086" s="20"/>
      <c r="F1086" s="20"/>
      <c r="G1086" s="20"/>
      <c r="H1086" s="20"/>
      <c r="I1086" s="20"/>
    </row>
    <row r="1087" spans="3:9">
      <c r="C1087" s="27"/>
      <c r="D1087" s="20"/>
      <c r="E1087" s="20"/>
      <c r="F1087" s="20"/>
      <c r="G1087" s="20"/>
      <c r="H1087" s="20"/>
      <c r="I1087" s="20"/>
    </row>
    <row r="1088" spans="3:9">
      <c r="C1088" s="27"/>
      <c r="D1088" s="20"/>
      <c r="E1088" s="20"/>
      <c r="F1088" s="20"/>
      <c r="G1088" s="20"/>
      <c r="H1088" s="20"/>
      <c r="I1088" s="20"/>
    </row>
    <row r="1089" spans="3:9">
      <c r="C1089" s="27"/>
      <c r="D1089" s="20"/>
      <c r="E1089" s="20"/>
      <c r="F1089" s="20"/>
      <c r="G1089" s="20"/>
      <c r="H1089" s="20"/>
      <c r="I1089" s="20"/>
    </row>
    <row r="1090" spans="3:9">
      <c r="C1090" s="27"/>
      <c r="D1090" s="20"/>
      <c r="E1090" s="20"/>
      <c r="F1090" s="20"/>
      <c r="G1090" s="20"/>
      <c r="H1090" s="20"/>
      <c r="I1090" s="20"/>
    </row>
    <row r="1091" spans="3:9">
      <c r="C1091" s="27"/>
      <c r="D1091" s="20"/>
      <c r="E1091" s="20"/>
      <c r="F1091" s="20"/>
      <c r="G1091" s="20"/>
      <c r="H1091" s="20"/>
      <c r="I1091" s="20"/>
    </row>
    <row r="1092" spans="3:9">
      <c r="C1092" s="27"/>
      <c r="D1092" s="20"/>
      <c r="E1092" s="20"/>
      <c r="F1092" s="20"/>
      <c r="G1092" s="20"/>
      <c r="H1092" s="20"/>
      <c r="I1092" s="20"/>
    </row>
    <row r="1093" spans="3:9">
      <c r="C1093" s="27"/>
      <c r="D1093" s="20"/>
      <c r="E1093" s="20"/>
      <c r="F1093" s="20"/>
      <c r="G1093" s="20"/>
      <c r="H1093" s="20"/>
      <c r="I1093" s="20"/>
    </row>
    <row r="1094" spans="3:9">
      <c r="C1094" s="27"/>
      <c r="D1094" s="20"/>
      <c r="E1094" s="20"/>
      <c r="F1094" s="20"/>
      <c r="G1094" s="20"/>
      <c r="H1094" s="20"/>
      <c r="I1094" s="20"/>
    </row>
    <row r="1095" spans="3:9">
      <c r="C1095" s="27"/>
      <c r="D1095" s="20"/>
      <c r="E1095" s="20"/>
      <c r="F1095" s="20"/>
      <c r="G1095" s="20"/>
      <c r="H1095" s="20"/>
      <c r="I1095" s="20"/>
    </row>
    <row r="1096" spans="3:9">
      <c r="C1096" s="27"/>
      <c r="D1096" s="20"/>
      <c r="E1096" s="20"/>
      <c r="F1096" s="20"/>
      <c r="G1096" s="20"/>
      <c r="H1096" s="20"/>
      <c r="I1096" s="20"/>
    </row>
    <row r="1097" spans="3:9">
      <c r="C1097" s="27"/>
      <c r="D1097" s="20"/>
      <c r="E1097" s="20"/>
      <c r="F1097" s="20"/>
      <c r="G1097" s="20"/>
      <c r="H1097" s="20"/>
      <c r="I1097" s="20"/>
    </row>
    <row r="1098" spans="3:9">
      <c r="C1098" s="27"/>
      <c r="D1098" s="20"/>
      <c r="E1098" s="20"/>
      <c r="F1098" s="20"/>
      <c r="G1098" s="20"/>
      <c r="H1098" s="20"/>
      <c r="I1098" s="20"/>
    </row>
    <row r="1099" spans="3:9">
      <c r="C1099" s="27"/>
      <c r="D1099" s="20"/>
      <c r="E1099" s="20"/>
      <c r="F1099" s="20"/>
      <c r="G1099" s="20"/>
      <c r="H1099" s="20"/>
      <c r="I1099" s="20"/>
    </row>
    <row r="1100" spans="3:9">
      <c r="C1100" s="27"/>
      <c r="D1100" s="20"/>
      <c r="E1100" s="20"/>
      <c r="F1100" s="20"/>
      <c r="G1100" s="20"/>
      <c r="H1100" s="20"/>
      <c r="I1100" s="20"/>
    </row>
    <row r="1101" spans="3:9">
      <c r="C1101" s="27"/>
      <c r="D1101" s="20"/>
      <c r="E1101" s="20"/>
      <c r="F1101" s="20"/>
      <c r="G1101" s="20"/>
      <c r="H1101" s="20"/>
      <c r="I1101" s="20"/>
    </row>
    <row r="1102" spans="3:9">
      <c r="C1102" s="27"/>
      <c r="D1102" s="20"/>
      <c r="E1102" s="20"/>
      <c r="F1102" s="20"/>
      <c r="G1102" s="20"/>
      <c r="H1102" s="20"/>
      <c r="I1102" s="20"/>
    </row>
    <row r="1103" spans="3:9">
      <c r="C1103" s="27"/>
      <c r="D1103" s="20"/>
      <c r="E1103" s="20"/>
      <c r="F1103" s="20"/>
      <c r="G1103" s="20"/>
      <c r="H1103" s="20"/>
      <c r="I1103" s="20"/>
    </row>
    <row r="1104" spans="3:9">
      <c r="C1104" s="27"/>
      <c r="D1104" s="20"/>
      <c r="E1104" s="20"/>
      <c r="F1104" s="20"/>
      <c r="G1104" s="20"/>
      <c r="H1104" s="20"/>
      <c r="I1104" s="20"/>
    </row>
    <row r="1105" spans="3:9">
      <c r="C1105" s="27"/>
      <c r="D1105" s="20"/>
      <c r="E1105" s="20"/>
      <c r="F1105" s="20"/>
      <c r="G1105" s="20"/>
      <c r="H1105" s="20"/>
      <c r="I1105" s="20"/>
    </row>
    <row r="1106" spans="3:9">
      <c r="C1106" s="27"/>
      <c r="D1106" s="20"/>
      <c r="E1106" s="20"/>
      <c r="F1106" s="20"/>
      <c r="G1106" s="20"/>
      <c r="H1106" s="20"/>
      <c r="I1106" s="20"/>
    </row>
    <row r="1107" spans="3:9">
      <c r="C1107" s="27"/>
      <c r="D1107" s="20"/>
      <c r="E1107" s="20"/>
      <c r="F1107" s="20"/>
      <c r="G1107" s="20"/>
      <c r="H1107" s="20"/>
      <c r="I1107" s="20"/>
    </row>
    <row r="1108" spans="3:9">
      <c r="C1108" s="27"/>
      <c r="D1108" s="20"/>
      <c r="E1108" s="20"/>
      <c r="F1108" s="20"/>
      <c r="G1108" s="20"/>
      <c r="H1108" s="20"/>
      <c r="I1108" s="20"/>
    </row>
    <row r="1109" spans="3:9">
      <c r="C1109" s="27"/>
      <c r="D1109" s="20"/>
      <c r="E1109" s="20"/>
      <c r="F1109" s="20"/>
      <c r="G1109" s="20"/>
      <c r="H1109" s="20"/>
      <c r="I1109" s="20"/>
    </row>
    <row r="1110" spans="3:9">
      <c r="C1110" s="27"/>
      <c r="D1110" s="20"/>
      <c r="E1110" s="20"/>
      <c r="F1110" s="20"/>
      <c r="G1110" s="20"/>
      <c r="H1110" s="20"/>
      <c r="I1110" s="20"/>
    </row>
    <row r="1111" spans="3:9">
      <c r="C1111" s="27"/>
      <c r="D1111" s="20"/>
      <c r="E1111" s="20"/>
      <c r="F1111" s="20"/>
      <c r="G1111" s="20"/>
      <c r="H1111" s="20"/>
      <c r="I1111" s="20"/>
    </row>
    <row r="1112" spans="3:9">
      <c r="C1112" s="27"/>
      <c r="D1112" s="20"/>
      <c r="E1112" s="20"/>
      <c r="F1112" s="20"/>
      <c r="G1112" s="20"/>
      <c r="H1112" s="20"/>
      <c r="I1112" s="20"/>
    </row>
    <row r="1113" spans="3:9">
      <c r="C1113" s="27"/>
      <c r="D1113" s="20"/>
      <c r="E1113" s="20"/>
      <c r="F1113" s="20"/>
      <c r="G1113" s="20"/>
      <c r="H1113" s="20"/>
      <c r="I1113" s="20"/>
    </row>
    <row r="1114" spans="3:9">
      <c r="C1114" s="27"/>
      <c r="D1114" s="20"/>
      <c r="E1114" s="20"/>
      <c r="F1114" s="20"/>
      <c r="G1114" s="20"/>
      <c r="H1114" s="20"/>
      <c r="I1114" s="20"/>
    </row>
    <row r="1115" spans="3:9">
      <c r="C1115" s="27"/>
      <c r="D1115" s="20"/>
      <c r="E1115" s="20"/>
      <c r="F1115" s="20"/>
      <c r="G1115" s="20"/>
      <c r="H1115" s="20"/>
      <c r="I1115" s="20"/>
    </row>
    <row r="1116" spans="3:9">
      <c r="C1116" s="27"/>
      <c r="D1116" s="20"/>
      <c r="E1116" s="20"/>
      <c r="F1116" s="20"/>
      <c r="G1116" s="20"/>
      <c r="H1116" s="20"/>
      <c r="I1116" s="20"/>
    </row>
    <row r="1117" spans="3:9">
      <c r="C1117" s="27"/>
      <c r="D1117" s="20"/>
      <c r="E1117" s="20"/>
      <c r="F1117" s="20"/>
      <c r="G1117" s="20"/>
      <c r="H1117" s="20"/>
      <c r="I1117" s="20"/>
    </row>
    <row r="1118" spans="3:9">
      <c r="C1118" s="27"/>
      <c r="D1118" s="20"/>
      <c r="E1118" s="20"/>
      <c r="F1118" s="20"/>
      <c r="G1118" s="20"/>
      <c r="H1118" s="20"/>
      <c r="I1118" s="20"/>
    </row>
    <row r="1119" spans="3:9">
      <c r="C1119" s="27"/>
      <c r="D1119" s="20"/>
      <c r="E1119" s="20"/>
      <c r="F1119" s="20"/>
      <c r="G1119" s="20"/>
      <c r="H1119" s="20"/>
      <c r="I1119" s="20"/>
    </row>
    <row r="1120" spans="3:9">
      <c r="C1120" s="27"/>
      <c r="D1120" s="20"/>
      <c r="E1120" s="20"/>
      <c r="F1120" s="20"/>
      <c r="G1120" s="20"/>
      <c r="H1120" s="20"/>
      <c r="I1120" s="20"/>
    </row>
    <row r="1121" spans="3:9">
      <c r="C1121" s="27"/>
      <c r="D1121" s="20"/>
      <c r="E1121" s="20"/>
      <c r="F1121" s="20"/>
      <c r="G1121" s="20"/>
      <c r="H1121" s="20"/>
      <c r="I1121" s="20"/>
    </row>
    <row r="1122" spans="3:9">
      <c r="C1122" s="27"/>
      <c r="D1122" s="20"/>
      <c r="E1122" s="20"/>
      <c r="F1122" s="20"/>
      <c r="G1122" s="20"/>
      <c r="H1122" s="20"/>
      <c r="I1122" s="20"/>
    </row>
    <row r="1123" spans="3:9">
      <c r="C1123" s="27"/>
      <c r="D1123" s="20"/>
      <c r="E1123" s="20"/>
      <c r="F1123" s="20"/>
      <c r="G1123" s="20"/>
      <c r="H1123" s="20"/>
      <c r="I1123" s="20"/>
    </row>
    <row r="1124" spans="3:9">
      <c r="C1124" s="27"/>
      <c r="D1124" s="20"/>
      <c r="E1124" s="20"/>
      <c r="F1124" s="20"/>
      <c r="G1124" s="20"/>
      <c r="H1124" s="20"/>
      <c r="I1124" s="20"/>
    </row>
    <row r="1125" spans="3:9">
      <c r="C1125" s="27"/>
      <c r="D1125" s="20"/>
      <c r="E1125" s="20"/>
      <c r="F1125" s="20"/>
      <c r="G1125" s="20"/>
      <c r="H1125" s="20"/>
      <c r="I1125" s="20"/>
    </row>
    <row r="1126" spans="3:9">
      <c r="C1126" s="27"/>
      <c r="D1126" s="20"/>
      <c r="E1126" s="20"/>
      <c r="F1126" s="20"/>
      <c r="G1126" s="20"/>
      <c r="H1126" s="20"/>
      <c r="I1126" s="20"/>
    </row>
    <row r="1127" spans="3:9">
      <c r="C1127" s="27"/>
      <c r="D1127" s="20"/>
      <c r="E1127" s="20"/>
      <c r="F1127" s="20"/>
      <c r="G1127" s="20"/>
      <c r="H1127" s="20"/>
      <c r="I1127" s="20"/>
    </row>
    <row r="1128" spans="3:9">
      <c r="C1128" s="27"/>
      <c r="D1128" s="20"/>
      <c r="E1128" s="20"/>
      <c r="F1128" s="20"/>
      <c r="G1128" s="20"/>
      <c r="H1128" s="20"/>
      <c r="I1128" s="20"/>
    </row>
    <row r="1129" spans="3:9">
      <c r="C1129" s="27"/>
      <c r="D1129" s="20"/>
      <c r="E1129" s="20"/>
      <c r="F1129" s="20"/>
      <c r="G1129" s="20"/>
      <c r="H1129" s="20"/>
      <c r="I1129" s="20"/>
    </row>
    <row r="1130" spans="3:9">
      <c r="C1130" s="27"/>
      <c r="D1130" s="20"/>
      <c r="E1130" s="20"/>
      <c r="F1130" s="20"/>
      <c r="G1130" s="20"/>
      <c r="H1130" s="20"/>
      <c r="I1130" s="20"/>
    </row>
    <row r="1131" spans="3:9">
      <c r="C1131" s="27"/>
      <c r="D1131" s="20"/>
      <c r="E1131" s="20"/>
      <c r="F1131" s="20"/>
      <c r="G1131" s="20"/>
      <c r="H1131" s="20"/>
      <c r="I1131" s="20"/>
    </row>
    <row r="1132" spans="3:9">
      <c r="C1132" s="27"/>
      <c r="D1132" s="20"/>
      <c r="E1132" s="20"/>
      <c r="F1132" s="20"/>
      <c r="G1132" s="20"/>
      <c r="H1132" s="20"/>
      <c r="I1132" s="20"/>
    </row>
    <row r="1133" spans="3:9">
      <c r="C1133" s="27"/>
      <c r="D1133" s="20"/>
      <c r="E1133" s="20"/>
      <c r="F1133" s="20"/>
      <c r="G1133" s="20"/>
      <c r="H1133" s="20"/>
      <c r="I1133" s="20"/>
    </row>
    <row r="1134" spans="3:9">
      <c r="C1134" s="27"/>
      <c r="D1134" s="20"/>
      <c r="E1134" s="20"/>
      <c r="F1134" s="20"/>
      <c r="G1134" s="20"/>
      <c r="H1134" s="20"/>
      <c r="I1134" s="20"/>
    </row>
    <row r="1135" spans="3:9">
      <c r="C1135" s="27"/>
      <c r="D1135" s="20"/>
      <c r="E1135" s="20"/>
      <c r="F1135" s="20"/>
      <c r="G1135" s="20"/>
      <c r="H1135" s="20"/>
      <c r="I1135" s="20"/>
    </row>
    <row r="1136" spans="3:9">
      <c r="C1136" s="27"/>
      <c r="D1136" s="20"/>
      <c r="E1136" s="20"/>
      <c r="F1136" s="20"/>
      <c r="G1136" s="20"/>
      <c r="H1136" s="20"/>
      <c r="I1136" s="20"/>
    </row>
    <row r="1137" spans="3:9">
      <c r="C1137" s="27"/>
      <c r="D1137" s="20"/>
      <c r="E1137" s="20"/>
      <c r="F1137" s="20"/>
      <c r="G1137" s="20"/>
      <c r="H1137" s="20"/>
      <c r="I1137" s="20"/>
    </row>
    <row r="1138" spans="3:9">
      <c r="C1138" s="27"/>
      <c r="D1138" s="20"/>
      <c r="E1138" s="20"/>
      <c r="F1138" s="20"/>
      <c r="G1138" s="20"/>
      <c r="H1138" s="20"/>
      <c r="I1138" s="20"/>
    </row>
    <row r="1139" spans="3:9">
      <c r="C1139" s="27"/>
      <c r="D1139" s="20"/>
      <c r="E1139" s="20"/>
      <c r="F1139" s="20"/>
      <c r="G1139" s="20"/>
      <c r="H1139" s="20"/>
      <c r="I1139" s="20"/>
    </row>
    <row r="1140" spans="3:9">
      <c r="C1140" s="27"/>
      <c r="D1140" s="20"/>
      <c r="E1140" s="20"/>
      <c r="F1140" s="20"/>
      <c r="G1140" s="20"/>
      <c r="H1140" s="20"/>
      <c r="I1140" s="20"/>
    </row>
    <row r="1141" spans="3:9">
      <c r="C1141" s="27"/>
      <c r="D1141" s="20"/>
      <c r="E1141" s="20"/>
      <c r="F1141" s="20"/>
      <c r="G1141" s="20"/>
      <c r="H1141" s="20"/>
      <c r="I1141" s="20"/>
    </row>
    <row r="1142" spans="3:9">
      <c r="C1142" s="27"/>
      <c r="D1142" s="20"/>
      <c r="E1142" s="20"/>
      <c r="F1142" s="20"/>
      <c r="G1142" s="20"/>
      <c r="H1142" s="20"/>
      <c r="I1142" s="20"/>
    </row>
    <row r="1143" spans="3:9">
      <c r="C1143" s="27"/>
      <c r="D1143" s="20"/>
      <c r="E1143" s="20"/>
      <c r="F1143" s="20"/>
      <c r="G1143" s="20"/>
      <c r="H1143" s="20"/>
      <c r="I1143" s="20"/>
    </row>
    <row r="1144" spans="3:9">
      <c r="C1144" s="27"/>
      <c r="D1144" s="20"/>
      <c r="E1144" s="20"/>
      <c r="F1144" s="20"/>
      <c r="G1144" s="20"/>
      <c r="H1144" s="20"/>
      <c r="I1144" s="20"/>
    </row>
    <row r="1145" spans="3:9">
      <c r="C1145" s="27"/>
      <c r="D1145" s="20"/>
      <c r="E1145" s="20"/>
      <c r="F1145" s="20"/>
      <c r="G1145" s="20"/>
      <c r="H1145" s="20"/>
      <c r="I1145" s="20"/>
    </row>
    <row r="1146" spans="3:9">
      <c r="C1146" s="27"/>
      <c r="D1146" s="20"/>
      <c r="E1146" s="20"/>
      <c r="F1146" s="20"/>
      <c r="G1146" s="20"/>
      <c r="H1146" s="20"/>
      <c r="I1146" s="20"/>
    </row>
    <row r="1147" spans="3:9">
      <c r="C1147" s="27"/>
      <c r="D1147" s="20"/>
      <c r="E1147" s="20"/>
      <c r="F1147" s="20"/>
      <c r="G1147" s="20"/>
      <c r="H1147" s="20"/>
      <c r="I1147" s="20"/>
    </row>
    <row r="1148" spans="3:9">
      <c r="C1148" s="27"/>
      <c r="D1148" s="20"/>
      <c r="E1148" s="20"/>
      <c r="F1148" s="20"/>
      <c r="G1148" s="20"/>
      <c r="H1148" s="20"/>
      <c r="I1148" s="20"/>
    </row>
    <row r="1149" spans="3:9">
      <c r="C1149" s="27"/>
      <c r="D1149" s="20"/>
      <c r="E1149" s="20"/>
      <c r="F1149" s="20"/>
      <c r="G1149" s="20"/>
      <c r="H1149" s="20"/>
      <c r="I1149" s="20"/>
    </row>
    <row r="1150" spans="3:9">
      <c r="C1150" s="27"/>
      <c r="D1150" s="20"/>
      <c r="E1150" s="20"/>
      <c r="F1150" s="20"/>
      <c r="G1150" s="20"/>
      <c r="H1150" s="20"/>
      <c r="I1150" s="20"/>
    </row>
    <row r="1151" spans="3:9">
      <c r="C1151" s="27"/>
      <c r="D1151" s="20"/>
      <c r="E1151" s="20"/>
      <c r="F1151" s="20"/>
      <c r="G1151" s="20"/>
      <c r="H1151" s="20"/>
      <c r="I1151" s="20"/>
    </row>
    <row r="1152" spans="3:9">
      <c r="C1152" s="27"/>
      <c r="D1152" s="20"/>
      <c r="E1152" s="20"/>
      <c r="F1152" s="20"/>
      <c r="G1152" s="20"/>
      <c r="H1152" s="20"/>
      <c r="I1152" s="20"/>
    </row>
    <row r="1153" spans="3:9">
      <c r="C1153" s="27"/>
      <c r="D1153" s="20"/>
      <c r="E1153" s="20"/>
      <c r="F1153" s="20"/>
      <c r="G1153" s="20"/>
      <c r="H1153" s="20"/>
      <c r="I1153" s="20"/>
    </row>
    <row r="1154" spans="3:9">
      <c r="C1154" s="27"/>
      <c r="D1154" s="20"/>
      <c r="E1154" s="20"/>
      <c r="F1154" s="20"/>
      <c r="G1154" s="20"/>
      <c r="H1154" s="20"/>
      <c r="I1154" s="20"/>
    </row>
    <row r="1155" spans="3:9">
      <c r="C1155" s="27"/>
      <c r="D1155" s="20"/>
      <c r="E1155" s="20"/>
      <c r="F1155" s="20"/>
      <c r="G1155" s="20"/>
      <c r="H1155" s="20"/>
      <c r="I1155" s="20"/>
    </row>
    <row r="1156" spans="3:9">
      <c r="C1156" s="27"/>
      <c r="D1156" s="20"/>
      <c r="E1156" s="20"/>
      <c r="F1156" s="20"/>
      <c r="G1156" s="20"/>
      <c r="H1156" s="20"/>
      <c r="I1156" s="20"/>
    </row>
    <row r="1157" spans="3:9">
      <c r="C1157" s="27"/>
      <c r="D1157" s="20"/>
      <c r="E1157" s="20"/>
      <c r="F1157" s="20"/>
      <c r="G1157" s="20"/>
      <c r="H1157" s="20"/>
      <c r="I1157" s="20"/>
    </row>
    <row r="1158" spans="3:9">
      <c r="C1158" s="27"/>
      <c r="D1158" s="20"/>
      <c r="E1158" s="20"/>
      <c r="F1158" s="20"/>
      <c r="G1158" s="20"/>
      <c r="H1158" s="20"/>
      <c r="I1158" s="20"/>
    </row>
    <row r="1159" spans="3:9">
      <c r="C1159" s="27"/>
      <c r="D1159" s="20"/>
      <c r="E1159" s="20"/>
      <c r="F1159" s="20"/>
      <c r="G1159" s="20"/>
      <c r="H1159" s="20"/>
      <c r="I1159" s="20"/>
    </row>
    <row r="1160" spans="3:9">
      <c r="C1160" s="27"/>
      <c r="D1160" s="20"/>
      <c r="E1160" s="20"/>
      <c r="F1160" s="20"/>
      <c r="G1160" s="20"/>
      <c r="H1160" s="20"/>
      <c r="I1160" s="20"/>
    </row>
    <row r="1161" spans="3:9">
      <c r="C1161" s="27"/>
      <c r="D1161" s="20"/>
      <c r="E1161" s="20"/>
      <c r="F1161" s="20"/>
      <c r="G1161" s="20"/>
      <c r="H1161" s="20"/>
      <c r="I1161" s="20"/>
    </row>
    <row r="1162" spans="3:9">
      <c r="C1162" s="27"/>
      <c r="D1162" s="20"/>
      <c r="E1162" s="20"/>
      <c r="F1162" s="20"/>
      <c r="G1162" s="20"/>
      <c r="H1162" s="20"/>
      <c r="I1162" s="20"/>
    </row>
    <row r="1163" spans="3:9">
      <c r="C1163" s="27"/>
      <c r="D1163" s="20"/>
      <c r="E1163" s="20"/>
      <c r="F1163" s="20"/>
      <c r="G1163" s="20"/>
      <c r="H1163" s="20"/>
      <c r="I1163" s="20"/>
    </row>
    <row r="1164" spans="3:9">
      <c r="C1164" s="27"/>
      <c r="D1164" s="20"/>
      <c r="E1164" s="20"/>
      <c r="F1164" s="20"/>
      <c r="G1164" s="20"/>
      <c r="H1164" s="20"/>
      <c r="I1164" s="20"/>
    </row>
    <row r="1165" spans="3:9">
      <c r="C1165" s="27"/>
      <c r="D1165" s="20"/>
      <c r="E1165" s="20"/>
      <c r="F1165" s="20"/>
      <c r="G1165" s="20"/>
      <c r="H1165" s="20"/>
      <c r="I1165" s="20"/>
    </row>
    <row r="1166" spans="3:9">
      <c r="C1166" s="27"/>
      <c r="D1166" s="20"/>
      <c r="E1166" s="20"/>
      <c r="F1166" s="20"/>
      <c r="G1166" s="20"/>
      <c r="H1166" s="20"/>
      <c r="I1166" s="20"/>
    </row>
    <row r="1167" spans="3:9">
      <c r="C1167" s="27"/>
      <c r="D1167" s="20"/>
      <c r="E1167" s="20"/>
      <c r="F1167" s="20"/>
      <c r="G1167" s="20"/>
      <c r="H1167" s="20"/>
      <c r="I1167" s="20"/>
    </row>
    <row r="1168" spans="3:9">
      <c r="C1168" s="27"/>
      <c r="D1168" s="20"/>
      <c r="E1168" s="20"/>
      <c r="F1168" s="20"/>
      <c r="G1168" s="20"/>
      <c r="H1168" s="20"/>
      <c r="I1168" s="20"/>
    </row>
    <row r="1169" spans="3:9">
      <c r="C1169" s="27"/>
      <c r="D1169" s="20"/>
      <c r="E1169" s="20"/>
      <c r="F1169" s="20"/>
      <c r="G1169" s="20"/>
      <c r="H1169" s="20"/>
      <c r="I1169" s="20"/>
    </row>
    <row r="1170" spans="3:9">
      <c r="C1170" s="27"/>
      <c r="D1170" s="20"/>
      <c r="E1170" s="20"/>
      <c r="F1170" s="20"/>
      <c r="G1170" s="20"/>
      <c r="H1170" s="20"/>
      <c r="I1170" s="20"/>
    </row>
    <row r="1171" spans="3:9">
      <c r="C1171" s="27"/>
      <c r="D1171" s="20"/>
      <c r="E1171" s="20"/>
      <c r="F1171" s="20"/>
      <c r="G1171" s="20"/>
      <c r="H1171" s="20"/>
      <c r="I1171" s="20"/>
    </row>
    <row r="1172" spans="3:9">
      <c r="C1172" s="27"/>
      <c r="D1172" s="20"/>
      <c r="E1172" s="20"/>
      <c r="F1172" s="20"/>
      <c r="G1172" s="20"/>
      <c r="H1172" s="20"/>
      <c r="I1172" s="20"/>
    </row>
    <row r="1173" spans="3:9">
      <c r="C1173" s="27"/>
      <c r="D1173" s="20"/>
      <c r="E1173" s="20"/>
      <c r="F1173" s="20"/>
      <c r="G1173" s="20"/>
      <c r="H1173" s="20"/>
      <c r="I1173" s="20"/>
    </row>
    <row r="1174" spans="3:9">
      <c r="C1174" s="27"/>
      <c r="D1174" s="20"/>
      <c r="E1174" s="20"/>
      <c r="F1174" s="20"/>
      <c r="G1174" s="20"/>
      <c r="H1174" s="20"/>
      <c r="I1174" s="20"/>
    </row>
    <row r="1175" spans="3:9">
      <c r="C1175" s="27"/>
      <c r="D1175" s="20"/>
      <c r="E1175" s="20"/>
      <c r="F1175" s="20"/>
      <c r="G1175" s="20"/>
      <c r="H1175" s="20"/>
      <c r="I1175" s="20"/>
    </row>
    <row r="1176" spans="3:9">
      <c r="C1176" s="27"/>
      <c r="D1176" s="20"/>
      <c r="E1176" s="20"/>
      <c r="F1176" s="20"/>
      <c r="G1176" s="20"/>
      <c r="H1176" s="20"/>
      <c r="I1176" s="20"/>
    </row>
    <row r="1177" spans="3:9">
      <c r="C1177" s="27"/>
      <c r="D1177" s="20"/>
      <c r="E1177" s="20"/>
      <c r="F1177" s="20"/>
      <c r="G1177" s="20"/>
      <c r="H1177" s="20"/>
      <c r="I1177" s="20"/>
    </row>
    <row r="1178" spans="3:9">
      <c r="C1178" s="27"/>
      <c r="D1178" s="20"/>
      <c r="E1178" s="20"/>
      <c r="F1178" s="20"/>
      <c r="G1178" s="20"/>
      <c r="H1178" s="20"/>
      <c r="I1178" s="20"/>
    </row>
    <row r="1179" spans="3:9">
      <c r="C1179" s="27"/>
      <c r="D1179" s="20"/>
      <c r="E1179" s="20"/>
      <c r="F1179" s="20"/>
      <c r="G1179" s="20"/>
      <c r="H1179" s="20"/>
      <c r="I1179" s="20"/>
    </row>
    <row r="1180" spans="3:9">
      <c r="C1180" s="27"/>
      <c r="D1180" s="20"/>
      <c r="E1180" s="20"/>
      <c r="F1180" s="20"/>
      <c r="G1180" s="20"/>
      <c r="H1180" s="20"/>
      <c r="I1180" s="20"/>
    </row>
    <row r="1181" spans="3:9">
      <c r="C1181" s="27"/>
      <c r="D1181" s="20"/>
      <c r="E1181" s="20"/>
      <c r="F1181" s="20"/>
      <c r="G1181" s="20"/>
      <c r="H1181" s="20"/>
      <c r="I1181" s="20"/>
    </row>
    <row r="1182" spans="3:9">
      <c r="C1182" s="27"/>
      <c r="D1182" s="20"/>
      <c r="E1182" s="20"/>
      <c r="F1182" s="20"/>
      <c r="G1182" s="20"/>
      <c r="H1182" s="20"/>
      <c r="I1182" s="20"/>
    </row>
    <row r="1183" spans="3:9">
      <c r="C1183" s="27"/>
      <c r="D1183" s="20"/>
      <c r="E1183" s="20"/>
      <c r="F1183" s="20"/>
      <c r="G1183" s="20"/>
      <c r="H1183" s="20"/>
      <c r="I1183" s="20"/>
    </row>
    <row r="1184" spans="3:9">
      <c r="C1184" s="27"/>
      <c r="D1184" s="20"/>
      <c r="E1184" s="20"/>
      <c r="F1184" s="20"/>
      <c r="G1184" s="20"/>
      <c r="H1184" s="20"/>
      <c r="I1184" s="20"/>
    </row>
    <row r="1185" spans="3:9">
      <c r="C1185" s="27"/>
      <c r="D1185" s="20"/>
      <c r="E1185" s="20"/>
      <c r="F1185" s="20"/>
      <c r="G1185" s="20"/>
      <c r="H1185" s="20"/>
      <c r="I1185" s="20"/>
    </row>
    <row r="1186" spans="3:9">
      <c r="C1186" s="27"/>
      <c r="D1186" s="20"/>
      <c r="E1186" s="20"/>
      <c r="F1186" s="20"/>
      <c r="G1186" s="20"/>
      <c r="H1186" s="20"/>
      <c r="I1186" s="20"/>
    </row>
    <row r="1187" spans="3:9">
      <c r="C1187" s="27"/>
      <c r="D1187" s="20"/>
      <c r="E1187" s="20"/>
      <c r="F1187" s="20"/>
      <c r="G1187" s="20"/>
      <c r="H1187" s="20"/>
      <c r="I1187" s="20"/>
    </row>
    <row r="1188" spans="3:9">
      <c r="C1188" s="27"/>
      <c r="D1188" s="20"/>
      <c r="E1188" s="20"/>
      <c r="F1188" s="20"/>
      <c r="G1188" s="20"/>
      <c r="H1188" s="20"/>
      <c r="I1188" s="20"/>
    </row>
    <row r="1189" spans="3:9">
      <c r="C1189" s="27"/>
      <c r="D1189" s="20"/>
      <c r="E1189" s="20"/>
      <c r="F1189" s="20"/>
      <c r="G1189" s="20"/>
      <c r="H1189" s="20"/>
      <c r="I1189" s="20"/>
    </row>
    <row r="1190" spans="3:9">
      <c r="C1190" s="27"/>
      <c r="D1190" s="20"/>
      <c r="E1190" s="20"/>
      <c r="F1190" s="20"/>
      <c r="G1190" s="20"/>
      <c r="H1190" s="20"/>
      <c r="I1190" s="20"/>
    </row>
    <row r="1191" spans="3:9">
      <c r="C1191" s="27"/>
      <c r="D1191" s="20"/>
      <c r="E1191" s="20"/>
      <c r="F1191" s="20"/>
      <c r="G1191" s="20"/>
      <c r="H1191" s="20"/>
      <c r="I1191" s="20"/>
    </row>
    <row r="1192" spans="3:9">
      <c r="C1192" s="27"/>
      <c r="D1192" s="20"/>
      <c r="E1192" s="20"/>
      <c r="F1192" s="20"/>
      <c r="G1192" s="20"/>
      <c r="H1192" s="20"/>
      <c r="I1192" s="20"/>
    </row>
    <row r="1193" spans="3:9">
      <c r="C1193" s="27"/>
      <c r="D1193" s="20"/>
      <c r="E1193" s="20"/>
      <c r="F1193" s="20"/>
      <c r="G1193" s="20"/>
      <c r="H1193" s="20"/>
      <c r="I1193" s="20"/>
    </row>
    <row r="1194" spans="3:9">
      <c r="C1194" s="27"/>
      <c r="D1194" s="20"/>
      <c r="E1194" s="20"/>
      <c r="F1194" s="20"/>
      <c r="G1194" s="20"/>
      <c r="H1194" s="20"/>
      <c r="I1194" s="20"/>
    </row>
    <row r="1195" spans="3:9">
      <c r="C1195" s="27"/>
      <c r="D1195" s="20"/>
      <c r="E1195" s="20"/>
      <c r="F1195" s="20"/>
      <c r="G1195" s="20"/>
      <c r="H1195" s="20"/>
      <c r="I1195" s="20"/>
    </row>
    <row r="1196" spans="3:9">
      <c r="C1196" s="27"/>
      <c r="D1196" s="20"/>
      <c r="E1196" s="20"/>
      <c r="F1196" s="20"/>
      <c r="G1196" s="20"/>
      <c r="H1196" s="20"/>
      <c r="I1196" s="20"/>
    </row>
    <row r="1197" spans="3:9">
      <c r="C1197" s="27"/>
      <c r="D1197" s="20"/>
      <c r="E1197" s="20"/>
      <c r="F1197" s="20"/>
      <c r="G1197" s="20"/>
      <c r="H1197" s="20"/>
      <c r="I1197" s="20"/>
    </row>
    <row r="1198" spans="3:9">
      <c r="C1198" s="27"/>
      <c r="D1198" s="20"/>
      <c r="E1198" s="20"/>
      <c r="F1198" s="20"/>
      <c r="G1198" s="20"/>
      <c r="H1198" s="20"/>
      <c r="I1198" s="20"/>
    </row>
    <row r="1199" spans="3:9">
      <c r="C1199" s="27"/>
      <c r="D1199" s="20"/>
      <c r="E1199" s="20"/>
      <c r="F1199" s="20"/>
      <c r="G1199" s="20"/>
      <c r="H1199" s="20"/>
      <c r="I1199" s="20"/>
    </row>
    <row r="1200" spans="3:9">
      <c r="C1200" s="27"/>
      <c r="D1200" s="20"/>
      <c r="E1200" s="20"/>
      <c r="F1200" s="20"/>
      <c r="G1200" s="20"/>
      <c r="H1200" s="20"/>
      <c r="I1200" s="20"/>
    </row>
    <row r="1201" spans="3:9">
      <c r="C1201" s="27"/>
      <c r="D1201" s="20"/>
      <c r="E1201" s="20"/>
      <c r="F1201" s="20"/>
      <c r="G1201" s="20"/>
      <c r="H1201" s="20"/>
      <c r="I1201" s="20"/>
    </row>
    <row r="1202" spans="3:9">
      <c r="C1202" s="27"/>
      <c r="D1202" s="20"/>
      <c r="E1202" s="20"/>
      <c r="F1202" s="20"/>
      <c r="G1202" s="20"/>
      <c r="H1202" s="20"/>
      <c r="I1202" s="20"/>
    </row>
    <row r="1203" spans="3:9">
      <c r="C1203" s="27"/>
      <c r="D1203" s="20"/>
      <c r="E1203" s="20"/>
      <c r="F1203" s="20"/>
      <c r="G1203" s="20"/>
      <c r="H1203" s="20"/>
      <c r="I1203" s="20"/>
    </row>
    <row r="1204" spans="3:9">
      <c r="C1204" s="27"/>
      <c r="D1204" s="20"/>
      <c r="E1204" s="20"/>
      <c r="F1204" s="20"/>
      <c r="G1204" s="20"/>
      <c r="H1204" s="20"/>
      <c r="I1204" s="20"/>
    </row>
    <row r="1205" spans="3:9">
      <c r="C1205" s="27"/>
      <c r="D1205" s="20"/>
      <c r="E1205" s="20"/>
      <c r="F1205" s="20"/>
      <c r="G1205" s="20"/>
      <c r="H1205" s="20"/>
      <c r="I1205" s="20"/>
    </row>
    <row r="1206" spans="3:9">
      <c r="C1206" s="27"/>
      <c r="D1206" s="20"/>
      <c r="E1206" s="20"/>
      <c r="F1206" s="20"/>
      <c r="G1206" s="20"/>
      <c r="H1206" s="20"/>
      <c r="I1206" s="20"/>
    </row>
    <row r="1207" spans="3:9">
      <c r="C1207" s="27"/>
      <c r="D1207" s="20"/>
      <c r="E1207" s="20"/>
      <c r="F1207" s="20"/>
      <c r="G1207" s="20"/>
      <c r="H1207" s="20"/>
      <c r="I1207" s="20"/>
    </row>
    <row r="1208" spans="3:9">
      <c r="C1208" s="27"/>
      <c r="D1208" s="20"/>
      <c r="E1208" s="20"/>
      <c r="F1208" s="20"/>
      <c r="G1208" s="20"/>
      <c r="H1208" s="20"/>
      <c r="I1208" s="20"/>
    </row>
    <row r="1209" spans="3:9">
      <c r="C1209" s="27"/>
      <c r="D1209" s="20"/>
      <c r="E1209" s="20"/>
      <c r="F1209" s="20"/>
      <c r="G1209" s="20"/>
      <c r="H1209" s="20"/>
      <c r="I1209" s="20"/>
    </row>
    <row r="1210" spans="3:9">
      <c r="C1210" s="27"/>
      <c r="D1210" s="20"/>
      <c r="E1210" s="20"/>
      <c r="F1210" s="20"/>
      <c r="G1210" s="20"/>
      <c r="H1210" s="20"/>
      <c r="I1210" s="20"/>
    </row>
    <row r="1211" spans="3:9">
      <c r="C1211" s="27"/>
      <c r="D1211" s="20"/>
      <c r="E1211" s="20"/>
      <c r="F1211" s="20"/>
      <c r="G1211" s="20"/>
      <c r="H1211" s="20"/>
      <c r="I1211" s="20"/>
    </row>
    <row r="1212" spans="3:9">
      <c r="C1212" s="27"/>
      <c r="D1212" s="20"/>
      <c r="E1212" s="20"/>
      <c r="F1212" s="20"/>
      <c r="G1212" s="20"/>
      <c r="H1212" s="20"/>
      <c r="I1212" s="20"/>
    </row>
    <row r="1213" spans="3:9">
      <c r="C1213" s="27"/>
      <c r="D1213" s="20"/>
      <c r="E1213" s="20"/>
      <c r="F1213" s="20"/>
      <c r="G1213" s="20"/>
      <c r="H1213" s="20"/>
      <c r="I1213" s="20"/>
    </row>
    <row r="1214" spans="3:9">
      <c r="C1214" s="27"/>
      <c r="D1214" s="20"/>
      <c r="E1214" s="20"/>
      <c r="F1214" s="20"/>
      <c r="G1214" s="20"/>
      <c r="H1214" s="20"/>
      <c r="I1214" s="20"/>
    </row>
    <row r="1215" spans="3:9">
      <c r="C1215" s="27"/>
      <c r="D1215" s="20"/>
      <c r="E1215" s="20"/>
      <c r="F1215" s="20"/>
      <c r="G1215" s="20"/>
      <c r="H1215" s="20"/>
      <c r="I1215" s="20"/>
    </row>
    <row r="1216" spans="3:9">
      <c r="C1216" s="27"/>
      <c r="D1216" s="20"/>
      <c r="E1216" s="20"/>
      <c r="F1216" s="20"/>
      <c r="G1216" s="20"/>
      <c r="H1216" s="20"/>
      <c r="I1216" s="20"/>
    </row>
    <row r="1217" spans="3:9">
      <c r="C1217" s="27"/>
      <c r="D1217" s="20"/>
      <c r="E1217" s="20"/>
      <c r="F1217" s="20"/>
      <c r="G1217" s="20"/>
      <c r="H1217" s="20"/>
      <c r="I1217" s="20"/>
    </row>
    <row r="1218" spans="3:9">
      <c r="C1218" s="27"/>
      <c r="D1218" s="20"/>
      <c r="E1218" s="20"/>
      <c r="F1218" s="20"/>
      <c r="G1218" s="20"/>
      <c r="H1218" s="20"/>
      <c r="I1218" s="20"/>
    </row>
    <row r="1219" spans="3:9">
      <c r="C1219" s="27"/>
      <c r="D1219" s="20"/>
      <c r="E1219" s="20"/>
      <c r="F1219" s="20"/>
      <c r="G1219" s="20"/>
      <c r="H1219" s="20"/>
      <c r="I1219" s="20"/>
    </row>
    <row r="1220" spans="3:9">
      <c r="C1220" s="27"/>
      <c r="D1220" s="20"/>
      <c r="E1220" s="20"/>
      <c r="F1220" s="20"/>
      <c r="G1220" s="20"/>
      <c r="H1220" s="20"/>
      <c r="I1220" s="20"/>
    </row>
    <row r="1221" spans="3:9">
      <c r="C1221" s="27"/>
      <c r="D1221" s="20"/>
      <c r="E1221" s="20"/>
      <c r="F1221" s="20"/>
      <c r="G1221" s="20"/>
      <c r="H1221" s="20"/>
      <c r="I1221" s="20"/>
    </row>
    <row r="1222" spans="3:9">
      <c r="C1222" s="27"/>
      <c r="D1222" s="20"/>
      <c r="E1222" s="20"/>
      <c r="F1222" s="20"/>
      <c r="G1222" s="20"/>
      <c r="H1222" s="20"/>
      <c r="I1222" s="20"/>
    </row>
    <row r="1223" spans="3:9">
      <c r="C1223" s="27"/>
      <c r="D1223" s="20"/>
      <c r="E1223" s="20"/>
      <c r="F1223" s="20"/>
      <c r="G1223" s="20"/>
      <c r="H1223" s="20"/>
      <c r="I1223" s="20"/>
    </row>
    <row r="1224" spans="3:9">
      <c r="C1224" s="27"/>
      <c r="D1224" s="20"/>
      <c r="E1224" s="20"/>
      <c r="F1224" s="20"/>
      <c r="G1224" s="20"/>
      <c r="H1224" s="20"/>
      <c r="I1224" s="20"/>
    </row>
    <row r="1225" spans="3:9">
      <c r="C1225" s="27"/>
      <c r="D1225" s="20"/>
      <c r="E1225" s="20"/>
      <c r="F1225" s="20"/>
      <c r="G1225" s="20"/>
      <c r="H1225" s="20"/>
      <c r="I1225" s="20"/>
    </row>
    <row r="1226" spans="3:9">
      <c r="C1226" s="27"/>
      <c r="D1226" s="20"/>
      <c r="E1226" s="20"/>
      <c r="F1226" s="20"/>
      <c r="G1226" s="20"/>
      <c r="H1226" s="20"/>
      <c r="I1226" s="20"/>
    </row>
    <row r="1227" spans="3:9">
      <c r="C1227" s="27"/>
      <c r="D1227" s="20"/>
      <c r="E1227" s="20"/>
      <c r="F1227" s="20"/>
      <c r="G1227" s="20"/>
      <c r="H1227" s="20"/>
      <c r="I1227" s="20"/>
    </row>
    <row r="1228" spans="3:9">
      <c r="C1228" s="27"/>
      <c r="D1228" s="20"/>
      <c r="E1228" s="20"/>
      <c r="F1228" s="20"/>
      <c r="G1228" s="20"/>
      <c r="H1228" s="20"/>
      <c r="I1228" s="20"/>
    </row>
    <row r="1229" spans="3:9">
      <c r="C1229" s="27"/>
      <c r="D1229" s="20"/>
      <c r="E1229" s="20"/>
      <c r="F1229" s="20"/>
      <c r="G1229" s="20"/>
      <c r="H1229" s="20"/>
      <c r="I1229" s="20"/>
    </row>
    <row r="1230" spans="3:9">
      <c r="C1230" s="27"/>
      <c r="D1230" s="20"/>
      <c r="E1230" s="20"/>
      <c r="F1230" s="20"/>
      <c r="G1230" s="20"/>
      <c r="H1230" s="20"/>
      <c r="I1230" s="20"/>
    </row>
    <row r="1231" spans="3:9">
      <c r="C1231" s="27"/>
      <c r="D1231" s="20"/>
      <c r="E1231" s="20"/>
      <c r="F1231" s="20"/>
      <c r="G1231" s="20"/>
      <c r="H1231" s="20"/>
      <c r="I1231" s="20"/>
    </row>
    <row r="1232" spans="3:9">
      <c r="C1232" s="27"/>
      <c r="D1232" s="20"/>
      <c r="E1232" s="20"/>
      <c r="F1232" s="20"/>
      <c r="G1232" s="20"/>
      <c r="H1232" s="20"/>
      <c r="I1232" s="20"/>
    </row>
    <row r="1233" spans="3:9">
      <c r="C1233" s="27"/>
      <c r="D1233" s="20"/>
      <c r="E1233" s="20"/>
      <c r="F1233" s="20"/>
      <c r="G1233" s="20"/>
      <c r="H1233" s="20"/>
      <c r="I1233" s="20"/>
    </row>
    <row r="1234" spans="3:9">
      <c r="C1234" s="27"/>
      <c r="D1234" s="20"/>
      <c r="E1234" s="20"/>
      <c r="F1234" s="20"/>
      <c r="G1234" s="20"/>
      <c r="H1234" s="20"/>
      <c r="I1234" s="20"/>
    </row>
    <row r="1235" spans="3:9">
      <c r="C1235" s="27"/>
      <c r="D1235" s="20"/>
      <c r="E1235" s="20"/>
      <c r="F1235" s="20"/>
      <c r="G1235" s="20"/>
      <c r="H1235" s="20"/>
      <c r="I1235" s="20"/>
    </row>
    <row r="1236" spans="3:9">
      <c r="C1236" s="27"/>
      <c r="D1236" s="20"/>
      <c r="E1236" s="20"/>
      <c r="F1236" s="20"/>
      <c r="G1236" s="20"/>
      <c r="H1236" s="20"/>
      <c r="I1236" s="20"/>
    </row>
    <row r="1237" spans="3:9">
      <c r="C1237" s="27"/>
      <c r="D1237" s="20"/>
      <c r="E1237" s="20"/>
      <c r="F1237" s="20"/>
      <c r="G1237" s="20"/>
      <c r="H1237" s="20"/>
      <c r="I1237" s="20"/>
    </row>
    <row r="1238" spans="3:9">
      <c r="C1238" s="27"/>
      <c r="D1238" s="20"/>
      <c r="E1238" s="20"/>
      <c r="F1238" s="20"/>
      <c r="G1238" s="20"/>
      <c r="H1238" s="20"/>
      <c r="I1238" s="20"/>
    </row>
    <row r="1239" spans="3:9">
      <c r="C1239" s="27"/>
      <c r="D1239" s="20"/>
      <c r="E1239" s="20"/>
      <c r="F1239" s="20"/>
      <c r="G1239" s="20"/>
      <c r="H1239" s="20"/>
      <c r="I1239" s="20"/>
    </row>
    <row r="1240" spans="3:9">
      <c r="C1240" s="27"/>
      <c r="D1240" s="20"/>
      <c r="E1240" s="20"/>
      <c r="F1240" s="20"/>
      <c r="G1240" s="20"/>
      <c r="H1240" s="20"/>
      <c r="I1240" s="20"/>
    </row>
    <row r="1241" spans="3:9">
      <c r="C1241" s="27"/>
      <c r="D1241" s="20"/>
      <c r="E1241" s="20"/>
      <c r="F1241" s="20"/>
      <c r="G1241" s="20"/>
      <c r="H1241" s="20"/>
      <c r="I1241" s="20"/>
    </row>
    <row r="1242" spans="3:9">
      <c r="C1242" s="27"/>
      <c r="D1242" s="20"/>
      <c r="E1242" s="20"/>
      <c r="F1242" s="20"/>
      <c r="G1242" s="20"/>
      <c r="H1242" s="20"/>
      <c r="I1242" s="20"/>
    </row>
    <row r="1243" spans="3:9">
      <c r="C1243" s="27"/>
      <c r="D1243" s="20"/>
      <c r="E1243" s="20"/>
      <c r="F1243" s="20"/>
      <c r="G1243" s="20"/>
      <c r="H1243" s="20"/>
      <c r="I1243" s="20"/>
    </row>
    <row r="1244" spans="3:9">
      <c r="C1244" s="27"/>
      <c r="D1244" s="20"/>
      <c r="E1244" s="20"/>
      <c r="F1244" s="20"/>
      <c r="G1244" s="20"/>
      <c r="H1244" s="20"/>
      <c r="I1244" s="20"/>
    </row>
    <row r="1245" spans="3:9">
      <c r="C1245" s="27"/>
      <c r="D1245" s="20"/>
      <c r="E1245" s="20"/>
      <c r="F1245" s="20"/>
      <c r="G1245" s="20"/>
      <c r="H1245" s="20"/>
      <c r="I1245" s="20"/>
    </row>
    <row r="1246" spans="3:9">
      <c r="C1246" s="27"/>
      <c r="D1246" s="20"/>
      <c r="E1246" s="20"/>
      <c r="F1246" s="20"/>
      <c r="G1246" s="20"/>
      <c r="H1246" s="20"/>
      <c r="I1246" s="20"/>
    </row>
    <row r="1247" spans="3:9">
      <c r="C1247" s="27"/>
      <c r="D1247" s="20"/>
      <c r="E1247" s="20"/>
      <c r="F1247" s="20"/>
      <c r="G1247" s="20"/>
      <c r="H1247" s="20"/>
      <c r="I1247" s="20"/>
    </row>
    <row r="1248" spans="3:9">
      <c r="C1248" s="27"/>
      <c r="D1248" s="20"/>
      <c r="E1248" s="20"/>
      <c r="F1248" s="20"/>
      <c r="G1248" s="20"/>
      <c r="H1248" s="20"/>
      <c r="I1248" s="20"/>
    </row>
    <row r="1249" spans="3:9">
      <c r="C1249" s="27"/>
      <c r="D1249" s="20"/>
      <c r="E1249" s="20"/>
      <c r="F1249" s="20"/>
      <c r="G1249" s="20"/>
      <c r="H1249" s="20"/>
      <c r="I1249" s="20"/>
    </row>
    <row r="1250" spans="3:9">
      <c r="C1250" s="27"/>
      <c r="D1250" s="20"/>
      <c r="E1250" s="20"/>
      <c r="F1250" s="20"/>
      <c r="G1250" s="20"/>
      <c r="H1250" s="20"/>
      <c r="I1250" s="20"/>
    </row>
    <row r="1251" spans="3:9">
      <c r="C1251" s="27"/>
      <c r="D1251" s="20"/>
      <c r="E1251" s="20"/>
      <c r="F1251" s="20"/>
      <c r="G1251" s="20"/>
      <c r="H1251" s="20"/>
      <c r="I1251" s="20"/>
    </row>
    <row r="1252" spans="3:9">
      <c r="C1252" s="27"/>
      <c r="D1252" s="20"/>
      <c r="E1252" s="20"/>
      <c r="F1252" s="20"/>
      <c r="G1252" s="20"/>
      <c r="H1252" s="20"/>
      <c r="I1252" s="20"/>
    </row>
    <row r="1253" spans="3:9">
      <c r="C1253" s="27"/>
      <c r="D1253" s="20"/>
      <c r="E1253" s="20"/>
      <c r="F1253" s="20"/>
      <c r="G1253" s="20"/>
      <c r="H1253" s="20"/>
      <c r="I1253" s="20"/>
    </row>
    <row r="1254" spans="3:9">
      <c r="C1254" s="27"/>
      <c r="D1254" s="20"/>
      <c r="E1254" s="20"/>
      <c r="F1254" s="20"/>
      <c r="G1254" s="20"/>
      <c r="H1254" s="20"/>
      <c r="I1254" s="20"/>
    </row>
    <row r="1255" spans="3:9">
      <c r="C1255" s="27"/>
      <c r="D1255" s="20"/>
      <c r="E1255" s="20"/>
      <c r="F1255" s="20"/>
      <c r="G1255" s="20"/>
      <c r="H1255" s="20"/>
      <c r="I1255" s="20"/>
    </row>
    <row r="1256" spans="3:9">
      <c r="C1256" s="27"/>
      <c r="D1256" s="20"/>
      <c r="E1256" s="20"/>
      <c r="F1256" s="20"/>
      <c r="G1256" s="20"/>
      <c r="H1256" s="20"/>
      <c r="I1256" s="20"/>
    </row>
    <row r="1257" spans="3:9">
      <c r="C1257" s="27"/>
      <c r="D1257" s="20"/>
      <c r="E1257" s="20"/>
      <c r="F1257" s="20"/>
      <c r="G1257" s="20"/>
      <c r="H1257" s="20"/>
      <c r="I1257" s="20"/>
    </row>
    <row r="1258" spans="3:9">
      <c r="C1258" s="27"/>
      <c r="D1258" s="20"/>
      <c r="E1258" s="20"/>
      <c r="F1258" s="20"/>
      <c r="G1258" s="20"/>
      <c r="H1258" s="20"/>
      <c r="I1258" s="20"/>
    </row>
    <row r="1259" spans="3:9">
      <c r="C1259" s="27"/>
      <c r="D1259" s="20"/>
      <c r="E1259" s="20"/>
      <c r="F1259" s="20"/>
      <c r="G1259" s="20"/>
      <c r="H1259" s="20"/>
      <c r="I1259" s="20"/>
    </row>
    <row r="1260" spans="3:9">
      <c r="C1260" s="27"/>
      <c r="D1260" s="20"/>
      <c r="E1260" s="20"/>
      <c r="F1260" s="20"/>
      <c r="G1260" s="20"/>
      <c r="H1260" s="20"/>
      <c r="I1260" s="20"/>
    </row>
    <row r="1261" spans="3:9">
      <c r="C1261" s="27"/>
      <c r="D1261" s="20"/>
      <c r="E1261" s="20"/>
      <c r="F1261" s="20"/>
      <c r="G1261" s="20"/>
      <c r="H1261" s="20"/>
      <c r="I1261" s="20"/>
    </row>
    <row r="1262" spans="3:9">
      <c r="C1262" s="27"/>
      <c r="D1262" s="20"/>
      <c r="E1262" s="20"/>
      <c r="F1262" s="20"/>
      <c r="G1262" s="20"/>
      <c r="H1262" s="20"/>
      <c r="I1262" s="20"/>
    </row>
    <row r="1263" spans="3:9">
      <c r="C1263" s="27"/>
      <c r="D1263" s="20"/>
      <c r="E1263" s="20"/>
      <c r="F1263" s="20"/>
      <c r="G1263" s="20"/>
      <c r="H1263" s="20"/>
      <c r="I1263" s="20"/>
    </row>
    <row r="1264" spans="3:9">
      <c r="C1264" s="27"/>
      <c r="D1264" s="20"/>
      <c r="E1264" s="20"/>
      <c r="F1264" s="20"/>
      <c r="G1264" s="20"/>
      <c r="H1264" s="20"/>
      <c r="I1264" s="20"/>
    </row>
    <row r="1265" spans="3:9">
      <c r="C1265" s="27"/>
      <c r="D1265" s="20"/>
      <c r="E1265" s="20"/>
      <c r="F1265" s="20"/>
      <c r="G1265" s="20"/>
      <c r="H1265" s="20"/>
      <c r="I1265" s="20"/>
    </row>
    <row r="1266" spans="3:9">
      <c r="C1266" s="27"/>
      <c r="D1266" s="20"/>
      <c r="E1266" s="20"/>
      <c r="F1266" s="20"/>
      <c r="G1266" s="20"/>
      <c r="H1266" s="20"/>
      <c r="I1266" s="20"/>
    </row>
    <row r="1267" spans="3:9">
      <c r="C1267" s="27"/>
      <c r="D1267" s="20"/>
      <c r="E1267" s="20"/>
      <c r="F1267" s="20"/>
      <c r="G1267" s="20"/>
      <c r="H1267" s="20"/>
      <c r="I1267" s="20"/>
    </row>
    <row r="1268" spans="3:9">
      <c r="C1268" s="27"/>
      <c r="D1268" s="20"/>
      <c r="E1268" s="20"/>
      <c r="F1268" s="20"/>
      <c r="G1268" s="20"/>
      <c r="H1268" s="20"/>
      <c r="I1268" s="20"/>
    </row>
    <row r="1269" spans="3:9">
      <c r="C1269" s="27"/>
      <c r="D1269" s="20"/>
      <c r="E1269" s="20"/>
      <c r="F1269" s="20"/>
      <c r="G1269" s="20"/>
      <c r="H1269" s="20"/>
      <c r="I1269" s="20"/>
    </row>
    <row r="1270" spans="3:9">
      <c r="C1270" s="27"/>
      <c r="D1270" s="20"/>
      <c r="E1270" s="20"/>
      <c r="F1270" s="20"/>
      <c r="G1270" s="20"/>
      <c r="H1270" s="20"/>
      <c r="I1270" s="20"/>
    </row>
    <row r="1271" spans="3:9">
      <c r="C1271" s="27"/>
      <c r="D1271" s="20"/>
      <c r="E1271" s="20"/>
      <c r="F1271" s="20"/>
      <c r="G1271" s="20"/>
      <c r="H1271" s="20"/>
      <c r="I1271" s="20"/>
    </row>
    <row r="1272" spans="3:9">
      <c r="C1272" s="27"/>
      <c r="D1272" s="20"/>
      <c r="E1272" s="20"/>
      <c r="F1272" s="20"/>
      <c r="G1272" s="20"/>
      <c r="H1272" s="20"/>
      <c r="I1272" s="20"/>
    </row>
    <row r="1273" spans="3:9">
      <c r="C1273" s="27"/>
      <c r="D1273" s="20"/>
      <c r="E1273" s="20"/>
      <c r="F1273" s="20"/>
      <c r="G1273" s="20"/>
      <c r="H1273" s="20"/>
      <c r="I1273" s="20"/>
    </row>
    <row r="1274" spans="3:9">
      <c r="C1274" s="27"/>
      <c r="D1274" s="20"/>
      <c r="E1274" s="20"/>
      <c r="F1274" s="20"/>
      <c r="G1274" s="20"/>
      <c r="H1274" s="20"/>
      <c r="I1274" s="20"/>
    </row>
    <row r="1275" spans="3:9">
      <c r="C1275" s="27"/>
      <c r="D1275" s="20"/>
      <c r="E1275" s="20"/>
      <c r="F1275" s="20"/>
      <c r="G1275" s="20"/>
      <c r="H1275" s="20"/>
      <c r="I1275" s="20"/>
    </row>
    <row r="1276" spans="3:9">
      <c r="C1276" s="27"/>
      <c r="D1276" s="20"/>
      <c r="E1276" s="20"/>
      <c r="F1276" s="20"/>
      <c r="G1276" s="20"/>
      <c r="H1276" s="20"/>
      <c r="I1276" s="20"/>
    </row>
    <row r="1277" spans="3:9">
      <c r="C1277" s="27"/>
      <c r="D1277" s="20"/>
      <c r="E1277" s="20"/>
      <c r="F1277" s="20"/>
      <c r="G1277" s="20"/>
      <c r="H1277" s="20"/>
      <c r="I1277" s="20"/>
    </row>
    <row r="1278" spans="3:9">
      <c r="C1278" s="27"/>
      <c r="D1278" s="20"/>
      <c r="E1278" s="20"/>
      <c r="F1278" s="20"/>
      <c r="G1278" s="20"/>
      <c r="H1278" s="20"/>
      <c r="I1278" s="20"/>
    </row>
    <row r="1279" spans="3:9">
      <c r="C1279" s="27"/>
      <c r="D1279" s="20"/>
      <c r="E1279" s="20"/>
      <c r="F1279" s="20"/>
      <c r="G1279" s="20"/>
      <c r="H1279" s="20"/>
      <c r="I1279" s="20"/>
    </row>
    <row r="1280" spans="3:9">
      <c r="C1280" s="27"/>
      <c r="D1280" s="20"/>
      <c r="E1280" s="20"/>
      <c r="F1280" s="20"/>
      <c r="G1280" s="20"/>
      <c r="H1280" s="20"/>
      <c r="I1280" s="20"/>
    </row>
    <row r="1281" spans="3:9">
      <c r="C1281" s="27"/>
      <c r="D1281" s="20"/>
      <c r="E1281" s="20"/>
      <c r="F1281" s="20"/>
      <c r="G1281" s="20"/>
      <c r="H1281" s="20"/>
      <c r="I1281" s="20"/>
    </row>
    <row r="1282" spans="3:9">
      <c r="C1282" s="27"/>
      <c r="D1282" s="20"/>
      <c r="E1282" s="20"/>
      <c r="F1282" s="20"/>
      <c r="G1282" s="20"/>
      <c r="H1282" s="20"/>
      <c r="I1282" s="20"/>
    </row>
    <row r="1283" spans="3:9">
      <c r="C1283" s="27"/>
      <c r="D1283" s="20"/>
      <c r="E1283" s="20"/>
      <c r="F1283" s="20"/>
      <c r="G1283" s="20"/>
      <c r="H1283" s="20"/>
      <c r="I1283" s="20"/>
    </row>
    <row r="1284" spans="3:9">
      <c r="C1284" s="27"/>
      <c r="D1284" s="20"/>
      <c r="E1284" s="20"/>
      <c r="F1284" s="20"/>
      <c r="G1284" s="20"/>
      <c r="H1284" s="20"/>
      <c r="I1284" s="20"/>
    </row>
    <row r="1285" spans="3:9">
      <c r="C1285" s="27"/>
      <c r="D1285" s="20"/>
      <c r="E1285" s="20"/>
      <c r="F1285" s="20"/>
      <c r="G1285" s="20"/>
      <c r="H1285" s="20"/>
      <c r="I1285" s="20"/>
    </row>
    <row r="1286" spans="3:9">
      <c r="C1286" s="27"/>
      <c r="D1286" s="20"/>
      <c r="E1286" s="20"/>
      <c r="F1286" s="20"/>
      <c r="G1286" s="20"/>
      <c r="H1286" s="20"/>
      <c r="I1286" s="20"/>
    </row>
    <row r="1287" spans="3:9">
      <c r="C1287" s="27"/>
      <c r="D1287" s="20"/>
      <c r="E1287" s="20"/>
      <c r="F1287" s="20"/>
      <c r="G1287" s="20"/>
      <c r="H1287" s="20"/>
      <c r="I1287" s="20"/>
    </row>
    <row r="1288" spans="3:9">
      <c r="C1288" s="27"/>
      <c r="D1288" s="20"/>
      <c r="E1288" s="20"/>
      <c r="F1288" s="20"/>
      <c r="G1288" s="20"/>
      <c r="H1288" s="20"/>
      <c r="I1288" s="20"/>
    </row>
    <row r="1289" spans="3:9">
      <c r="C1289" s="27"/>
      <c r="D1289" s="20"/>
      <c r="E1289" s="20"/>
      <c r="F1289" s="20"/>
      <c r="G1289" s="20"/>
      <c r="H1289" s="20"/>
      <c r="I1289" s="20"/>
    </row>
    <row r="1290" spans="3:9">
      <c r="C1290" s="27"/>
      <c r="D1290" s="20"/>
      <c r="E1290" s="20"/>
      <c r="F1290" s="20"/>
      <c r="G1290" s="20"/>
      <c r="H1290" s="20"/>
      <c r="I1290" s="20"/>
    </row>
    <row r="1291" spans="3:9">
      <c r="C1291" s="27"/>
      <c r="D1291" s="20"/>
      <c r="E1291" s="20"/>
      <c r="F1291" s="20"/>
      <c r="G1291" s="20"/>
      <c r="H1291" s="20"/>
      <c r="I1291" s="20"/>
    </row>
    <row r="1292" spans="3:9">
      <c r="C1292" s="27"/>
      <c r="D1292" s="20"/>
      <c r="E1292" s="20"/>
      <c r="F1292" s="20"/>
      <c r="G1292" s="20"/>
      <c r="H1292" s="20"/>
      <c r="I1292" s="20"/>
    </row>
    <row r="1293" spans="3:9">
      <c r="C1293" s="27"/>
      <c r="D1293" s="20"/>
      <c r="E1293" s="20"/>
      <c r="F1293" s="20"/>
      <c r="G1293" s="20"/>
      <c r="H1293" s="20"/>
      <c r="I1293" s="20"/>
    </row>
    <row r="1294" spans="3:9">
      <c r="C1294" s="27"/>
      <c r="D1294" s="20"/>
      <c r="E1294" s="20"/>
      <c r="F1294" s="20"/>
      <c r="G1294" s="20"/>
      <c r="H1294" s="20"/>
      <c r="I1294" s="20"/>
    </row>
    <row r="1295" spans="3:9">
      <c r="C1295" s="27"/>
      <c r="D1295" s="20"/>
      <c r="E1295" s="20"/>
      <c r="F1295" s="20"/>
      <c r="G1295" s="20"/>
      <c r="H1295" s="20"/>
      <c r="I1295" s="20"/>
    </row>
    <row r="1296" spans="3:9">
      <c r="C1296" s="27"/>
      <c r="D1296" s="20"/>
      <c r="E1296" s="20"/>
      <c r="F1296" s="20"/>
      <c r="G1296" s="20"/>
      <c r="H1296" s="20"/>
      <c r="I1296" s="20"/>
    </row>
    <row r="1297" spans="3:9">
      <c r="C1297" s="27"/>
      <c r="D1297" s="20"/>
      <c r="E1297" s="20"/>
      <c r="F1297" s="20"/>
      <c r="G1297" s="20"/>
      <c r="H1297" s="20"/>
      <c r="I1297" s="20"/>
    </row>
    <row r="1298" spans="3:9">
      <c r="C1298" s="27"/>
      <c r="D1298" s="20"/>
      <c r="E1298" s="20"/>
      <c r="F1298" s="20"/>
      <c r="G1298" s="20"/>
      <c r="H1298" s="20"/>
      <c r="I1298" s="20"/>
    </row>
    <row r="1299" spans="3:9">
      <c r="C1299" s="27"/>
      <c r="D1299" s="20"/>
      <c r="E1299" s="20"/>
      <c r="F1299" s="20"/>
      <c r="G1299" s="20"/>
      <c r="H1299" s="20"/>
      <c r="I1299" s="20"/>
    </row>
    <row r="1300" spans="3:9">
      <c r="C1300" s="27"/>
      <c r="D1300" s="20"/>
      <c r="E1300" s="20"/>
      <c r="F1300" s="20"/>
      <c r="G1300" s="20"/>
      <c r="H1300" s="20"/>
      <c r="I1300" s="20"/>
    </row>
    <row r="1301" spans="3:9">
      <c r="C1301" s="27"/>
      <c r="D1301" s="20"/>
      <c r="E1301" s="20"/>
      <c r="F1301" s="20"/>
      <c r="G1301" s="20"/>
      <c r="H1301" s="20"/>
      <c r="I1301" s="20"/>
    </row>
    <row r="1302" spans="3:9">
      <c r="C1302" s="27"/>
      <c r="D1302" s="20"/>
      <c r="E1302" s="20"/>
      <c r="F1302" s="20"/>
      <c r="G1302" s="20"/>
      <c r="H1302" s="20"/>
      <c r="I1302" s="20"/>
    </row>
    <row r="1303" spans="3:9">
      <c r="C1303" s="27"/>
      <c r="D1303" s="20"/>
      <c r="E1303" s="20"/>
      <c r="F1303" s="20"/>
      <c r="G1303" s="20"/>
      <c r="H1303" s="20"/>
      <c r="I1303" s="20"/>
    </row>
    <row r="1304" spans="3:9">
      <c r="C1304" s="27"/>
      <c r="D1304" s="20"/>
      <c r="E1304" s="20"/>
      <c r="F1304" s="20"/>
      <c r="G1304" s="20"/>
      <c r="H1304" s="20"/>
      <c r="I1304" s="20"/>
    </row>
    <row r="1305" spans="3:9">
      <c r="C1305" s="27"/>
      <c r="D1305" s="20"/>
      <c r="E1305" s="20"/>
      <c r="F1305" s="20"/>
      <c r="G1305" s="20"/>
      <c r="H1305" s="20"/>
      <c r="I1305" s="20"/>
    </row>
    <row r="1306" spans="3:9">
      <c r="C1306" s="27"/>
      <c r="D1306" s="20"/>
      <c r="E1306" s="20"/>
      <c r="F1306" s="20"/>
      <c r="G1306" s="20"/>
      <c r="H1306" s="20"/>
      <c r="I1306" s="20"/>
    </row>
    <row r="1307" spans="3:9">
      <c r="C1307" s="27"/>
      <c r="D1307" s="20"/>
      <c r="E1307" s="20"/>
      <c r="F1307" s="20"/>
      <c r="G1307" s="20"/>
      <c r="H1307" s="20"/>
      <c r="I1307" s="20"/>
    </row>
    <row r="1308" spans="3:9">
      <c r="C1308" s="27"/>
      <c r="D1308" s="20"/>
      <c r="E1308" s="20"/>
      <c r="F1308" s="20"/>
      <c r="G1308" s="20"/>
      <c r="H1308" s="20"/>
      <c r="I1308" s="20"/>
    </row>
    <row r="1309" spans="3:9">
      <c r="C1309" s="27"/>
      <c r="D1309" s="20"/>
      <c r="E1309" s="20"/>
      <c r="F1309" s="20"/>
      <c r="G1309" s="20"/>
      <c r="H1309" s="20"/>
      <c r="I1309" s="20"/>
    </row>
    <row r="1310" spans="3:9">
      <c r="C1310" s="27"/>
      <c r="D1310" s="20"/>
      <c r="E1310" s="20"/>
      <c r="F1310" s="20"/>
      <c r="G1310" s="20"/>
      <c r="H1310" s="20"/>
      <c r="I1310" s="20"/>
    </row>
    <row r="1311" spans="3:9">
      <c r="C1311" s="27"/>
      <c r="D1311" s="20"/>
      <c r="E1311" s="20"/>
      <c r="F1311" s="20"/>
      <c r="G1311" s="20"/>
      <c r="H1311" s="20"/>
      <c r="I1311" s="20"/>
    </row>
    <row r="1312" spans="3:9">
      <c r="C1312" s="27"/>
      <c r="D1312" s="20"/>
      <c r="E1312" s="20"/>
      <c r="F1312" s="20"/>
      <c r="G1312" s="20"/>
      <c r="H1312" s="20"/>
      <c r="I1312" s="20"/>
    </row>
    <row r="1313" spans="3:9">
      <c r="C1313" s="27"/>
      <c r="D1313" s="20"/>
      <c r="E1313" s="20"/>
      <c r="F1313" s="20"/>
      <c r="G1313" s="20"/>
      <c r="H1313" s="20"/>
      <c r="I1313" s="20"/>
    </row>
    <row r="1314" spans="3:9">
      <c r="C1314" s="27"/>
      <c r="D1314" s="20"/>
      <c r="E1314" s="20"/>
      <c r="F1314" s="20"/>
      <c r="G1314" s="20"/>
      <c r="H1314" s="20"/>
      <c r="I1314" s="20"/>
    </row>
    <row r="1315" spans="3:9">
      <c r="C1315" s="27"/>
      <c r="D1315" s="20"/>
      <c r="E1315" s="20"/>
      <c r="F1315" s="20"/>
      <c r="G1315" s="20"/>
      <c r="H1315" s="20"/>
      <c r="I1315" s="20"/>
    </row>
    <row r="1316" spans="3:9">
      <c r="C1316" s="27"/>
      <c r="D1316" s="20"/>
      <c r="E1316" s="20"/>
      <c r="F1316" s="20"/>
      <c r="G1316" s="20"/>
      <c r="H1316" s="20"/>
      <c r="I1316" s="20"/>
    </row>
    <row r="1317" spans="3:9">
      <c r="C1317" s="27"/>
      <c r="D1317" s="20"/>
      <c r="E1317" s="20"/>
      <c r="F1317" s="20"/>
      <c r="G1317" s="20"/>
      <c r="H1317" s="20"/>
      <c r="I1317" s="20"/>
    </row>
    <row r="1318" spans="3:9">
      <c r="C1318" s="27"/>
      <c r="D1318" s="20"/>
      <c r="E1318" s="20"/>
      <c r="F1318" s="20"/>
      <c r="G1318" s="20"/>
      <c r="H1318" s="20"/>
      <c r="I1318" s="20"/>
    </row>
    <row r="1319" spans="3:9">
      <c r="C1319" s="27"/>
      <c r="D1319" s="20"/>
      <c r="E1319" s="20"/>
      <c r="F1319" s="20"/>
      <c r="G1319" s="20"/>
      <c r="H1319" s="20"/>
      <c r="I1319" s="20"/>
    </row>
    <row r="1320" spans="3:9">
      <c r="C1320" s="27"/>
      <c r="D1320" s="20"/>
      <c r="E1320" s="20"/>
      <c r="F1320" s="20"/>
      <c r="G1320" s="20"/>
      <c r="H1320" s="20"/>
      <c r="I1320" s="20"/>
    </row>
    <row r="1321" spans="3:9">
      <c r="C1321" s="27"/>
      <c r="D1321" s="20"/>
      <c r="E1321" s="20"/>
      <c r="F1321" s="20"/>
      <c r="G1321" s="20"/>
      <c r="H1321" s="20"/>
      <c r="I1321" s="20"/>
    </row>
    <row r="1322" spans="3:9">
      <c r="C1322" s="27"/>
      <c r="D1322" s="20"/>
      <c r="E1322" s="20"/>
      <c r="F1322" s="20"/>
      <c r="G1322" s="20"/>
      <c r="H1322" s="20"/>
      <c r="I1322" s="20"/>
    </row>
    <row r="1323" spans="3:9">
      <c r="C1323" s="27"/>
      <c r="D1323" s="20"/>
      <c r="E1323" s="20"/>
      <c r="F1323" s="20"/>
      <c r="G1323" s="20"/>
      <c r="H1323" s="20"/>
      <c r="I1323" s="20"/>
    </row>
    <row r="1324" spans="3:9">
      <c r="C1324" s="27"/>
      <c r="D1324" s="20"/>
      <c r="E1324" s="20"/>
      <c r="F1324" s="20"/>
      <c r="G1324" s="20"/>
      <c r="H1324" s="20"/>
      <c r="I1324" s="20"/>
    </row>
    <row r="1325" spans="3:9">
      <c r="C1325" s="27"/>
      <c r="D1325" s="20"/>
      <c r="E1325" s="20"/>
      <c r="F1325" s="20"/>
      <c r="G1325" s="20"/>
      <c r="H1325" s="20"/>
      <c r="I1325" s="20"/>
    </row>
    <row r="1326" spans="3:9">
      <c r="C1326" s="27"/>
      <c r="D1326" s="20"/>
      <c r="E1326" s="20"/>
      <c r="F1326" s="20"/>
      <c r="G1326" s="20"/>
      <c r="H1326" s="20"/>
      <c r="I1326" s="20"/>
    </row>
    <row r="1327" spans="3:9">
      <c r="C1327" s="27"/>
      <c r="D1327" s="20"/>
      <c r="E1327" s="20"/>
      <c r="F1327" s="20"/>
      <c r="G1327" s="20"/>
      <c r="H1327" s="20"/>
      <c r="I1327" s="20"/>
    </row>
    <row r="1328" spans="3:9">
      <c r="C1328" s="27"/>
      <c r="D1328" s="20"/>
      <c r="E1328" s="20"/>
      <c r="F1328" s="20"/>
      <c r="G1328" s="20"/>
      <c r="H1328" s="20"/>
      <c r="I1328" s="20"/>
    </row>
    <row r="1329" spans="3:9">
      <c r="C1329" s="27"/>
      <c r="D1329" s="20"/>
      <c r="E1329" s="20"/>
      <c r="F1329" s="20"/>
      <c r="G1329" s="20"/>
      <c r="H1329" s="20"/>
      <c r="I1329" s="20"/>
    </row>
    <row r="1330" spans="3:9">
      <c r="C1330" s="27"/>
      <c r="D1330" s="20"/>
      <c r="E1330" s="20"/>
      <c r="F1330" s="20"/>
      <c r="G1330" s="20"/>
      <c r="H1330" s="20"/>
      <c r="I1330" s="20"/>
    </row>
    <row r="1331" spans="3:9">
      <c r="C1331" s="27"/>
      <c r="D1331" s="20"/>
      <c r="E1331" s="20"/>
      <c r="F1331" s="20"/>
      <c r="G1331" s="20"/>
      <c r="H1331" s="20"/>
      <c r="I1331" s="20"/>
    </row>
    <row r="1332" spans="3:9">
      <c r="C1332" s="27"/>
      <c r="D1332" s="20"/>
      <c r="E1332" s="20"/>
      <c r="F1332" s="20"/>
      <c r="G1332" s="20"/>
      <c r="H1332" s="20"/>
      <c r="I1332" s="20"/>
    </row>
    <row r="1333" spans="3:9">
      <c r="C1333" s="27"/>
      <c r="D1333" s="20"/>
      <c r="E1333" s="20"/>
      <c r="F1333" s="20"/>
      <c r="G1333" s="20"/>
      <c r="H1333" s="20"/>
      <c r="I1333" s="20"/>
    </row>
    <row r="1334" spans="3:9">
      <c r="C1334" s="27"/>
      <c r="D1334" s="20"/>
      <c r="E1334" s="20"/>
      <c r="F1334" s="20"/>
      <c r="G1334" s="20"/>
      <c r="H1334" s="20"/>
      <c r="I1334" s="20"/>
    </row>
    <row r="1335" spans="3:9">
      <c r="C1335" s="27"/>
      <c r="D1335" s="20"/>
      <c r="E1335" s="20"/>
      <c r="F1335" s="20"/>
      <c r="G1335" s="20"/>
      <c r="H1335" s="20"/>
      <c r="I1335" s="20"/>
    </row>
    <row r="1336" spans="3:9">
      <c r="C1336" s="27"/>
      <c r="D1336" s="20"/>
      <c r="E1336" s="20"/>
      <c r="F1336" s="20"/>
      <c r="G1336" s="20"/>
      <c r="H1336" s="20"/>
      <c r="I1336" s="20"/>
    </row>
    <row r="1337" spans="3:9">
      <c r="C1337" s="27"/>
      <c r="D1337" s="20"/>
      <c r="E1337" s="20"/>
      <c r="F1337" s="20"/>
      <c r="G1337" s="20"/>
      <c r="H1337" s="20"/>
      <c r="I1337" s="20"/>
    </row>
    <row r="1338" spans="3:9">
      <c r="C1338" s="27"/>
      <c r="D1338" s="20"/>
      <c r="E1338" s="20"/>
      <c r="F1338" s="20"/>
      <c r="G1338" s="20"/>
      <c r="H1338" s="20"/>
      <c r="I1338" s="20"/>
    </row>
    <row r="1339" spans="3:9">
      <c r="C1339" s="27"/>
      <c r="D1339" s="20"/>
      <c r="E1339" s="20"/>
      <c r="F1339" s="20"/>
      <c r="G1339" s="20"/>
      <c r="H1339" s="20"/>
      <c r="I1339" s="20"/>
    </row>
    <row r="1340" spans="3:9">
      <c r="C1340" s="27"/>
      <c r="D1340" s="20"/>
      <c r="E1340" s="20"/>
      <c r="F1340" s="20"/>
      <c r="G1340" s="20"/>
      <c r="H1340" s="20"/>
      <c r="I1340" s="20"/>
    </row>
    <row r="1341" spans="3:9">
      <c r="C1341" s="27"/>
      <c r="D1341" s="20"/>
      <c r="E1341" s="20"/>
      <c r="F1341" s="20"/>
      <c r="G1341" s="20"/>
      <c r="H1341" s="20"/>
      <c r="I1341" s="20"/>
    </row>
    <row r="1342" spans="3:9">
      <c r="C1342" s="27"/>
      <c r="D1342" s="20"/>
      <c r="E1342" s="20"/>
      <c r="F1342" s="20"/>
      <c r="G1342" s="20"/>
      <c r="H1342" s="20"/>
      <c r="I1342" s="20"/>
    </row>
    <row r="1343" spans="3:9">
      <c r="C1343" s="27"/>
      <c r="D1343" s="20"/>
      <c r="E1343" s="20"/>
      <c r="F1343" s="20"/>
      <c r="G1343" s="20"/>
      <c r="H1343" s="20"/>
      <c r="I1343" s="20"/>
    </row>
    <row r="1344" spans="3:9">
      <c r="C1344" s="27"/>
      <c r="D1344" s="20"/>
      <c r="E1344" s="20"/>
      <c r="F1344" s="20"/>
      <c r="G1344" s="20"/>
      <c r="H1344" s="20"/>
      <c r="I1344" s="20"/>
    </row>
    <row r="1345" spans="3:9">
      <c r="C1345" s="27"/>
      <c r="D1345" s="20"/>
      <c r="E1345" s="20"/>
      <c r="F1345" s="20"/>
      <c r="G1345" s="20"/>
      <c r="H1345" s="20"/>
      <c r="I1345" s="20"/>
    </row>
    <row r="1346" spans="3:9">
      <c r="C1346" s="27"/>
      <c r="D1346" s="20"/>
      <c r="E1346" s="20"/>
      <c r="F1346" s="20"/>
      <c r="G1346" s="20"/>
      <c r="H1346" s="20"/>
      <c r="I1346" s="20"/>
    </row>
    <row r="1347" spans="3:9">
      <c r="C1347" s="27"/>
      <c r="D1347" s="20"/>
      <c r="E1347" s="20"/>
      <c r="F1347" s="20"/>
      <c r="G1347" s="20"/>
      <c r="H1347" s="20"/>
      <c r="I1347" s="20"/>
    </row>
    <row r="1348" spans="3:9">
      <c r="C1348" s="27"/>
      <c r="D1348" s="20"/>
      <c r="E1348" s="20"/>
      <c r="F1348" s="20"/>
      <c r="G1348" s="20"/>
      <c r="H1348" s="20"/>
      <c r="I1348" s="20"/>
    </row>
    <row r="1349" spans="3:9">
      <c r="C1349" s="27"/>
      <c r="D1349" s="20"/>
      <c r="E1349" s="20"/>
      <c r="F1349" s="20"/>
      <c r="G1349" s="20"/>
      <c r="H1349" s="20"/>
      <c r="I1349" s="20"/>
    </row>
    <row r="1350" spans="3:9">
      <c r="C1350" s="27"/>
      <c r="D1350" s="20"/>
      <c r="E1350" s="20"/>
      <c r="F1350" s="20"/>
      <c r="G1350" s="20"/>
      <c r="H1350" s="20"/>
      <c r="I1350" s="20"/>
    </row>
    <row r="1351" spans="3:9">
      <c r="C1351" s="27"/>
      <c r="D1351" s="20"/>
      <c r="E1351" s="20"/>
      <c r="F1351" s="20"/>
      <c r="G1351" s="20"/>
      <c r="H1351" s="20"/>
      <c r="I1351" s="20"/>
    </row>
    <row r="1352" spans="3:9">
      <c r="C1352" s="27"/>
      <c r="D1352" s="20"/>
      <c r="E1352" s="20"/>
      <c r="F1352" s="20"/>
      <c r="G1352" s="20"/>
      <c r="H1352" s="20"/>
      <c r="I1352" s="20"/>
    </row>
    <row r="1353" spans="3:9">
      <c r="C1353" s="27"/>
      <c r="D1353" s="20"/>
      <c r="E1353" s="20"/>
      <c r="F1353" s="20"/>
      <c r="G1353" s="20"/>
      <c r="H1353" s="20"/>
      <c r="I1353" s="20"/>
    </row>
    <row r="1354" spans="3:9">
      <c r="C1354" s="27"/>
      <c r="D1354" s="20"/>
      <c r="E1354" s="20"/>
      <c r="F1354" s="20"/>
      <c r="G1354" s="20"/>
      <c r="H1354" s="20"/>
      <c r="I1354" s="20"/>
    </row>
    <row r="1355" spans="3:9">
      <c r="C1355" s="27"/>
      <c r="D1355" s="20"/>
      <c r="E1355" s="20"/>
      <c r="F1355" s="20"/>
      <c r="G1355" s="20"/>
      <c r="H1355" s="20"/>
      <c r="I1355" s="20"/>
    </row>
    <row r="1356" spans="3:9">
      <c r="C1356" s="27"/>
      <c r="D1356" s="20"/>
      <c r="E1356" s="20"/>
      <c r="F1356" s="20"/>
      <c r="G1356" s="20"/>
      <c r="H1356" s="20"/>
      <c r="I1356" s="20"/>
    </row>
    <row r="1357" spans="3:9">
      <c r="C1357" s="27"/>
      <c r="D1357" s="20"/>
      <c r="E1357" s="20"/>
      <c r="F1357" s="20"/>
      <c r="G1357" s="20"/>
      <c r="H1357" s="20"/>
      <c r="I1357" s="20"/>
    </row>
    <row r="1358" spans="3:9">
      <c r="C1358" s="27"/>
      <c r="D1358" s="20"/>
      <c r="E1358" s="20"/>
      <c r="F1358" s="20"/>
      <c r="G1358" s="20"/>
      <c r="H1358" s="20"/>
      <c r="I1358" s="20"/>
    </row>
    <row r="1359" spans="3:9">
      <c r="C1359" s="27"/>
      <c r="D1359" s="20"/>
      <c r="E1359" s="20"/>
      <c r="F1359" s="20"/>
      <c r="G1359" s="20"/>
      <c r="H1359" s="20"/>
      <c r="I1359" s="20"/>
    </row>
    <row r="1360" spans="3:9">
      <c r="C1360" s="27"/>
      <c r="D1360" s="20"/>
      <c r="E1360" s="20"/>
      <c r="F1360" s="20"/>
      <c r="G1360" s="20"/>
      <c r="H1360" s="20"/>
      <c r="I1360" s="20"/>
    </row>
    <row r="1361" spans="3:9">
      <c r="C1361" s="27"/>
      <c r="D1361" s="20"/>
      <c r="E1361" s="20"/>
      <c r="F1361" s="20"/>
      <c r="G1361" s="20"/>
      <c r="H1361" s="20"/>
      <c r="I1361" s="20"/>
    </row>
    <row r="1362" spans="3:9">
      <c r="C1362" s="27"/>
      <c r="D1362" s="20"/>
      <c r="E1362" s="20"/>
      <c r="F1362" s="20"/>
      <c r="G1362" s="20"/>
      <c r="H1362" s="20"/>
      <c r="I1362" s="20"/>
    </row>
    <row r="1363" spans="3:9">
      <c r="C1363" s="27"/>
      <c r="D1363" s="20"/>
      <c r="E1363" s="20"/>
      <c r="F1363" s="20"/>
      <c r="G1363" s="20"/>
      <c r="H1363" s="20"/>
      <c r="I1363" s="20"/>
    </row>
    <row r="1364" spans="3:9">
      <c r="C1364" s="27"/>
      <c r="D1364" s="20"/>
      <c r="E1364" s="20"/>
      <c r="F1364" s="20"/>
      <c r="G1364" s="20"/>
      <c r="H1364" s="20"/>
      <c r="I1364" s="20"/>
    </row>
    <row r="1365" spans="3:9">
      <c r="C1365" s="27"/>
      <c r="D1365" s="20"/>
      <c r="E1365" s="20"/>
      <c r="F1365" s="20"/>
      <c r="G1365" s="20"/>
      <c r="H1365" s="20"/>
      <c r="I1365" s="20"/>
    </row>
    <row r="1366" spans="3:9">
      <c r="C1366" s="27"/>
      <c r="D1366" s="20"/>
      <c r="E1366" s="20"/>
      <c r="F1366" s="20"/>
      <c r="G1366" s="20"/>
      <c r="H1366" s="20"/>
      <c r="I1366" s="20"/>
    </row>
    <row r="1367" spans="3:9">
      <c r="C1367" s="27"/>
      <c r="D1367" s="20"/>
      <c r="E1367" s="20"/>
      <c r="F1367" s="20"/>
      <c r="G1367" s="20"/>
      <c r="H1367" s="20"/>
      <c r="I1367" s="20"/>
    </row>
    <row r="1368" spans="3:9">
      <c r="C1368" s="27"/>
      <c r="D1368" s="20"/>
      <c r="E1368" s="20"/>
      <c r="F1368" s="20"/>
      <c r="G1368" s="20"/>
      <c r="H1368" s="20"/>
      <c r="I1368" s="20"/>
    </row>
    <row r="1369" spans="3:9">
      <c r="C1369" s="27"/>
      <c r="D1369" s="20"/>
      <c r="E1369" s="20"/>
      <c r="F1369" s="20"/>
      <c r="G1369" s="20"/>
      <c r="H1369" s="20"/>
      <c r="I1369" s="20"/>
    </row>
    <row r="1370" spans="3:9">
      <c r="C1370" s="27"/>
      <c r="D1370" s="20"/>
      <c r="E1370" s="20"/>
      <c r="F1370" s="20"/>
      <c r="G1370" s="20"/>
      <c r="H1370" s="20"/>
      <c r="I1370" s="20"/>
    </row>
    <row r="1371" spans="3:9">
      <c r="C1371" s="27"/>
      <c r="D1371" s="20"/>
      <c r="E1371" s="20"/>
      <c r="F1371" s="20"/>
      <c r="G1371" s="20"/>
      <c r="H1371" s="20"/>
      <c r="I1371" s="20"/>
    </row>
    <row r="1372" spans="3:9">
      <c r="C1372" s="27"/>
      <c r="D1372" s="20"/>
      <c r="E1372" s="20"/>
      <c r="F1372" s="20"/>
      <c r="G1372" s="20"/>
      <c r="H1372" s="20"/>
      <c r="I1372" s="20"/>
    </row>
    <row r="1373" spans="3:9">
      <c r="C1373" s="27"/>
      <c r="D1373" s="20"/>
      <c r="E1373" s="20"/>
      <c r="F1373" s="20"/>
      <c r="G1373" s="20"/>
      <c r="H1373" s="20"/>
      <c r="I1373" s="20"/>
    </row>
    <row r="1374" spans="3:9">
      <c r="C1374" s="27"/>
      <c r="D1374" s="20"/>
      <c r="E1374" s="20"/>
      <c r="F1374" s="20"/>
      <c r="G1374" s="20"/>
      <c r="H1374" s="20"/>
      <c r="I1374" s="20"/>
    </row>
    <row r="1375" spans="3:9">
      <c r="C1375" s="27"/>
      <c r="D1375" s="20"/>
      <c r="E1375" s="20"/>
      <c r="F1375" s="20"/>
      <c r="G1375" s="20"/>
      <c r="H1375" s="20"/>
      <c r="I1375" s="20"/>
    </row>
    <row r="1376" spans="3:9">
      <c r="C1376" s="27"/>
      <c r="D1376" s="20"/>
      <c r="E1376" s="20"/>
      <c r="F1376" s="20"/>
      <c r="G1376" s="20"/>
      <c r="H1376" s="20"/>
      <c r="I1376" s="20"/>
    </row>
    <row r="1377" spans="3:9">
      <c r="C1377" s="27"/>
      <c r="D1377" s="20"/>
      <c r="E1377" s="20"/>
      <c r="F1377" s="20"/>
      <c r="G1377" s="20"/>
      <c r="H1377" s="20"/>
      <c r="I1377" s="20"/>
    </row>
    <row r="1378" spans="3:9">
      <c r="C1378" s="27"/>
      <c r="D1378" s="20"/>
      <c r="E1378" s="20"/>
      <c r="F1378" s="20"/>
      <c r="G1378" s="20"/>
      <c r="H1378" s="20"/>
      <c r="I1378" s="20"/>
    </row>
    <row r="1379" spans="3:9">
      <c r="C1379" s="27"/>
      <c r="D1379" s="20"/>
      <c r="E1379" s="20"/>
      <c r="F1379" s="20"/>
      <c r="G1379" s="20"/>
      <c r="H1379" s="20"/>
      <c r="I1379" s="20"/>
    </row>
    <row r="1380" spans="3:9">
      <c r="C1380" s="27"/>
      <c r="D1380" s="20"/>
      <c r="E1380" s="20"/>
      <c r="F1380" s="20"/>
      <c r="G1380" s="20"/>
      <c r="H1380" s="20"/>
      <c r="I1380" s="20"/>
    </row>
    <row r="1381" spans="3:9">
      <c r="C1381" s="27"/>
      <c r="D1381" s="20"/>
      <c r="E1381" s="20"/>
      <c r="F1381" s="20"/>
      <c r="G1381" s="20"/>
      <c r="H1381" s="20"/>
      <c r="I1381" s="20"/>
    </row>
    <row r="1382" spans="3:9">
      <c r="C1382" s="27"/>
      <c r="D1382" s="20"/>
      <c r="E1382" s="20"/>
      <c r="F1382" s="20"/>
      <c r="G1382" s="20"/>
      <c r="H1382" s="20"/>
      <c r="I1382" s="20"/>
    </row>
    <row r="1383" spans="3:9">
      <c r="C1383" s="27"/>
      <c r="D1383" s="20"/>
      <c r="E1383" s="20"/>
      <c r="F1383" s="20"/>
      <c r="G1383" s="20"/>
      <c r="H1383" s="20"/>
      <c r="I1383" s="20"/>
    </row>
    <row r="1384" spans="3:9">
      <c r="C1384" s="27"/>
      <c r="D1384" s="20"/>
      <c r="E1384" s="20"/>
      <c r="F1384" s="20"/>
      <c r="G1384" s="20"/>
      <c r="H1384" s="20"/>
      <c r="I1384" s="20"/>
    </row>
    <row r="1385" spans="3:9">
      <c r="C1385" s="27"/>
      <c r="D1385" s="20"/>
      <c r="E1385" s="20"/>
      <c r="F1385" s="20"/>
      <c r="G1385" s="20"/>
      <c r="H1385" s="20"/>
      <c r="I1385" s="20"/>
    </row>
    <row r="1386" spans="3:9">
      <c r="C1386" s="27"/>
      <c r="D1386" s="20"/>
      <c r="E1386" s="20"/>
      <c r="F1386" s="20"/>
      <c r="G1386" s="20"/>
      <c r="H1386" s="20"/>
      <c r="I1386" s="20"/>
    </row>
    <row r="1387" spans="3:9">
      <c r="C1387" s="27"/>
      <c r="D1387" s="20"/>
      <c r="E1387" s="20"/>
      <c r="F1387" s="20"/>
      <c r="G1387" s="20"/>
      <c r="H1387" s="20"/>
      <c r="I1387" s="20"/>
    </row>
    <row r="1388" spans="3:9">
      <c r="C1388" s="27"/>
      <c r="D1388" s="20"/>
      <c r="E1388" s="20"/>
      <c r="F1388" s="20"/>
      <c r="G1388" s="20"/>
      <c r="H1388" s="20"/>
      <c r="I1388" s="20"/>
    </row>
    <row r="1389" spans="3:9">
      <c r="C1389" s="27"/>
      <c r="D1389" s="20"/>
      <c r="E1389" s="20"/>
      <c r="F1389" s="20"/>
      <c r="G1389" s="20"/>
      <c r="H1389" s="20"/>
      <c r="I1389" s="20"/>
    </row>
    <row r="1390" spans="3:9">
      <c r="C1390" s="27"/>
      <c r="D1390" s="20"/>
      <c r="E1390" s="20"/>
      <c r="F1390" s="20"/>
      <c r="G1390" s="20"/>
      <c r="H1390" s="20"/>
      <c r="I1390" s="20"/>
    </row>
    <row r="1391" spans="3:9">
      <c r="C1391" s="27"/>
      <c r="D1391" s="20"/>
      <c r="E1391" s="20"/>
      <c r="F1391" s="20"/>
      <c r="G1391" s="20"/>
      <c r="H1391" s="20"/>
      <c r="I1391" s="20"/>
    </row>
    <row r="1392" spans="3:9">
      <c r="C1392" s="27"/>
      <c r="D1392" s="20"/>
      <c r="E1392" s="20"/>
      <c r="F1392" s="20"/>
      <c r="G1392" s="20"/>
      <c r="H1392" s="20"/>
      <c r="I1392" s="20"/>
    </row>
    <row r="1393" spans="3:9">
      <c r="C1393" s="27"/>
      <c r="D1393" s="20"/>
      <c r="E1393" s="20"/>
      <c r="F1393" s="20"/>
      <c r="G1393" s="20"/>
      <c r="H1393" s="20"/>
      <c r="I1393" s="20"/>
    </row>
    <row r="1394" spans="3:9">
      <c r="C1394" s="27"/>
      <c r="D1394" s="20"/>
      <c r="E1394" s="20"/>
      <c r="F1394" s="20"/>
      <c r="G1394" s="20"/>
      <c r="H1394" s="20"/>
      <c r="I1394" s="20"/>
    </row>
    <row r="1395" spans="3:9">
      <c r="C1395" s="27"/>
      <c r="D1395" s="20"/>
      <c r="E1395" s="20"/>
      <c r="F1395" s="20"/>
      <c r="G1395" s="20"/>
      <c r="H1395" s="20"/>
      <c r="I1395" s="20"/>
    </row>
    <row r="1396" spans="3:9">
      <c r="C1396" s="27"/>
      <c r="D1396" s="20"/>
      <c r="E1396" s="20"/>
      <c r="F1396" s="20"/>
      <c r="G1396" s="20"/>
      <c r="H1396" s="20"/>
      <c r="I1396" s="20"/>
    </row>
    <row r="1397" spans="3:9">
      <c r="C1397" s="27"/>
      <c r="D1397" s="20"/>
      <c r="E1397" s="20"/>
      <c r="F1397" s="20"/>
      <c r="G1397" s="20"/>
      <c r="H1397" s="20"/>
      <c r="I1397" s="20"/>
    </row>
    <row r="1398" spans="3:9">
      <c r="C1398" s="27"/>
      <c r="D1398" s="20"/>
      <c r="E1398" s="20"/>
      <c r="F1398" s="20"/>
      <c r="G1398" s="20"/>
      <c r="H1398" s="20"/>
      <c r="I1398" s="20"/>
    </row>
    <row r="1399" spans="3:9">
      <c r="C1399" s="27"/>
      <c r="D1399" s="20"/>
      <c r="E1399" s="20"/>
      <c r="F1399" s="20"/>
      <c r="G1399" s="20"/>
      <c r="H1399" s="20"/>
      <c r="I1399" s="20"/>
    </row>
    <row r="1400" spans="3:9">
      <c r="C1400" s="27"/>
      <c r="D1400" s="20"/>
      <c r="E1400" s="20"/>
      <c r="F1400" s="20"/>
      <c r="G1400" s="20"/>
      <c r="H1400" s="20"/>
      <c r="I1400" s="20"/>
    </row>
    <row r="1401" spans="3:9">
      <c r="C1401" s="27"/>
      <c r="D1401" s="20"/>
      <c r="E1401" s="20"/>
      <c r="F1401" s="20"/>
      <c r="G1401" s="20"/>
      <c r="H1401" s="20"/>
      <c r="I1401" s="20"/>
    </row>
    <row r="1402" spans="3:9">
      <c r="C1402" s="27"/>
      <c r="D1402" s="20"/>
      <c r="E1402" s="20"/>
      <c r="F1402" s="20"/>
      <c r="G1402" s="20"/>
      <c r="H1402" s="20"/>
      <c r="I1402" s="20"/>
    </row>
    <row r="1403" spans="3:9">
      <c r="C1403" s="27"/>
      <c r="D1403" s="20"/>
      <c r="E1403" s="20"/>
      <c r="F1403" s="20"/>
      <c r="G1403" s="20"/>
      <c r="H1403" s="20"/>
      <c r="I1403" s="20"/>
    </row>
    <row r="1404" spans="3:9">
      <c r="C1404" s="27"/>
      <c r="D1404" s="20"/>
      <c r="E1404" s="20"/>
      <c r="F1404" s="20"/>
      <c r="G1404" s="20"/>
      <c r="H1404" s="20"/>
      <c r="I1404" s="20"/>
    </row>
    <row r="1405" spans="3:9">
      <c r="C1405" s="27"/>
      <c r="D1405" s="20"/>
      <c r="E1405" s="20"/>
      <c r="F1405" s="20"/>
      <c r="G1405" s="20"/>
      <c r="H1405" s="20"/>
      <c r="I1405" s="20"/>
    </row>
    <row r="1406" spans="3:9">
      <c r="C1406" s="27"/>
      <c r="D1406" s="20"/>
      <c r="E1406" s="20"/>
      <c r="F1406" s="20"/>
      <c r="G1406" s="20"/>
      <c r="H1406" s="20"/>
      <c r="I1406" s="20"/>
    </row>
    <row r="1407" spans="3:9">
      <c r="C1407" s="27"/>
      <c r="D1407" s="20"/>
      <c r="E1407" s="20"/>
      <c r="F1407" s="20"/>
      <c r="G1407" s="20"/>
      <c r="H1407" s="20"/>
      <c r="I1407" s="20"/>
    </row>
    <row r="1408" spans="3:9">
      <c r="C1408" s="27"/>
      <c r="D1408" s="20"/>
      <c r="E1408" s="20"/>
      <c r="F1408" s="20"/>
      <c r="G1408" s="20"/>
      <c r="H1408" s="20"/>
      <c r="I1408" s="20"/>
    </row>
    <row r="1409" spans="3:9">
      <c r="C1409" s="27"/>
      <c r="D1409" s="20"/>
      <c r="E1409" s="20"/>
      <c r="F1409" s="20"/>
      <c r="G1409" s="20"/>
      <c r="H1409" s="20"/>
      <c r="I1409" s="20"/>
    </row>
    <row r="1410" spans="3:9">
      <c r="C1410" s="27"/>
      <c r="D1410" s="20"/>
      <c r="E1410" s="20"/>
      <c r="F1410" s="20"/>
      <c r="G1410" s="20"/>
      <c r="H1410" s="20"/>
      <c r="I1410" s="20"/>
    </row>
    <row r="1411" spans="3:9">
      <c r="C1411" s="27"/>
      <c r="D1411" s="20"/>
      <c r="E1411" s="20"/>
      <c r="F1411" s="20"/>
      <c r="G1411" s="20"/>
      <c r="H1411" s="20"/>
      <c r="I1411" s="20"/>
    </row>
    <row r="1412" spans="3:9">
      <c r="C1412" s="27"/>
      <c r="D1412" s="20"/>
      <c r="E1412" s="20"/>
      <c r="F1412" s="20"/>
      <c r="G1412" s="20"/>
      <c r="H1412" s="20"/>
      <c r="I1412" s="20"/>
    </row>
    <row r="1413" spans="3:9">
      <c r="C1413" s="27"/>
      <c r="D1413" s="20"/>
      <c r="E1413" s="20"/>
      <c r="F1413" s="20"/>
      <c r="G1413" s="20"/>
      <c r="H1413" s="20"/>
      <c r="I1413" s="20"/>
    </row>
    <row r="1414" spans="3:9">
      <c r="C1414" s="27"/>
      <c r="D1414" s="20"/>
      <c r="E1414" s="20"/>
      <c r="F1414" s="20"/>
      <c r="G1414" s="20"/>
      <c r="H1414" s="20"/>
      <c r="I1414" s="20"/>
    </row>
    <row r="1415" spans="3:9">
      <c r="C1415" s="27"/>
      <c r="D1415" s="20"/>
      <c r="E1415" s="20"/>
      <c r="F1415" s="20"/>
      <c r="G1415" s="20"/>
      <c r="H1415" s="20"/>
      <c r="I1415" s="20"/>
    </row>
    <row r="1416" spans="3:9">
      <c r="C1416" s="27"/>
      <c r="D1416" s="20"/>
      <c r="E1416" s="20"/>
      <c r="F1416" s="20"/>
      <c r="G1416" s="20"/>
      <c r="H1416" s="20"/>
      <c r="I1416" s="20"/>
    </row>
    <row r="1417" spans="3:9">
      <c r="C1417" s="27"/>
      <c r="D1417" s="20"/>
      <c r="E1417" s="20"/>
      <c r="F1417" s="20"/>
      <c r="G1417" s="20"/>
      <c r="H1417" s="20"/>
      <c r="I1417" s="20"/>
    </row>
    <row r="1418" spans="3:9">
      <c r="C1418" s="27"/>
      <c r="D1418" s="20"/>
      <c r="E1418" s="20"/>
      <c r="F1418" s="20"/>
      <c r="G1418" s="20"/>
      <c r="H1418" s="20"/>
      <c r="I1418" s="20"/>
    </row>
    <row r="1419" spans="3:9">
      <c r="C1419" s="27"/>
      <c r="D1419" s="20"/>
      <c r="E1419" s="20"/>
      <c r="F1419" s="20"/>
      <c r="G1419" s="20"/>
      <c r="H1419" s="20"/>
      <c r="I1419" s="20"/>
    </row>
    <row r="1420" spans="3:9">
      <c r="C1420" s="27"/>
      <c r="D1420" s="20"/>
      <c r="E1420" s="20"/>
      <c r="F1420" s="20"/>
      <c r="G1420" s="20"/>
      <c r="H1420" s="20"/>
      <c r="I1420" s="20"/>
    </row>
    <row r="1421" spans="3:9">
      <c r="C1421" s="27"/>
      <c r="D1421" s="20"/>
      <c r="E1421" s="20"/>
      <c r="F1421" s="20"/>
      <c r="G1421" s="20"/>
      <c r="H1421" s="20"/>
      <c r="I1421" s="20"/>
    </row>
    <row r="1422" spans="3:9">
      <c r="C1422" s="27"/>
      <c r="D1422" s="20"/>
      <c r="E1422" s="20"/>
      <c r="F1422" s="20"/>
      <c r="G1422" s="20"/>
      <c r="H1422" s="20"/>
      <c r="I1422" s="20"/>
    </row>
    <row r="1423" spans="3:9">
      <c r="C1423" s="27"/>
      <c r="D1423" s="20"/>
      <c r="E1423" s="20"/>
      <c r="F1423" s="20"/>
      <c r="G1423" s="20"/>
      <c r="H1423" s="20"/>
      <c r="I1423" s="20"/>
    </row>
    <row r="1424" spans="3:9">
      <c r="C1424" s="27"/>
      <c r="D1424" s="20"/>
      <c r="E1424" s="20"/>
      <c r="F1424" s="20"/>
      <c r="G1424" s="20"/>
      <c r="H1424" s="20"/>
      <c r="I1424" s="20"/>
    </row>
    <row r="1425" spans="3:9">
      <c r="C1425" s="27"/>
      <c r="D1425" s="20"/>
      <c r="E1425" s="20"/>
      <c r="F1425" s="20"/>
      <c r="G1425" s="20"/>
      <c r="H1425" s="20"/>
      <c r="I1425" s="20"/>
    </row>
    <row r="1426" spans="3:9">
      <c r="C1426" s="27"/>
      <c r="D1426" s="20"/>
      <c r="E1426" s="20"/>
      <c r="F1426" s="20"/>
      <c r="G1426" s="20"/>
      <c r="H1426" s="20"/>
      <c r="I1426" s="20"/>
    </row>
    <row r="1427" spans="3:9">
      <c r="C1427" s="27"/>
      <c r="D1427" s="20"/>
      <c r="E1427" s="20"/>
      <c r="F1427" s="20"/>
      <c r="G1427" s="20"/>
      <c r="H1427" s="20"/>
      <c r="I1427" s="20"/>
    </row>
    <row r="1428" spans="3:9">
      <c r="C1428" s="27"/>
      <c r="D1428" s="20"/>
      <c r="E1428" s="20"/>
      <c r="F1428" s="20"/>
      <c r="G1428" s="20"/>
      <c r="H1428" s="20"/>
      <c r="I1428" s="20"/>
    </row>
    <row r="1429" spans="3:9">
      <c r="C1429" s="27"/>
      <c r="D1429" s="20"/>
      <c r="E1429" s="20"/>
      <c r="F1429" s="20"/>
      <c r="G1429" s="20"/>
      <c r="H1429" s="20"/>
      <c r="I1429" s="20"/>
    </row>
    <row r="1430" spans="3:9">
      <c r="C1430" s="27"/>
      <c r="D1430" s="20"/>
      <c r="E1430" s="20"/>
      <c r="F1430" s="20"/>
      <c r="G1430" s="20"/>
      <c r="H1430" s="20"/>
      <c r="I1430" s="20"/>
    </row>
    <row r="1431" spans="3:9">
      <c r="C1431" s="27"/>
      <c r="D1431" s="20"/>
      <c r="E1431" s="20"/>
      <c r="F1431" s="20"/>
      <c r="G1431" s="20"/>
      <c r="H1431" s="20"/>
      <c r="I1431" s="20"/>
    </row>
    <row r="1432" spans="3:9">
      <c r="C1432" s="27"/>
      <c r="D1432" s="20"/>
      <c r="E1432" s="20"/>
      <c r="F1432" s="20"/>
      <c r="G1432" s="20"/>
      <c r="H1432" s="20"/>
      <c r="I1432" s="20"/>
    </row>
    <row r="1433" spans="3:9">
      <c r="C1433" s="27"/>
      <c r="D1433" s="20"/>
      <c r="E1433" s="20"/>
      <c r="F1433" s="20"/>
      <c r="G1433" s="20"/>
      <c r="H1433" s="20"/>
      <c r="I1433" s="20"/>
    </row>
    <row r="1434" spans="3:9">
      <c r="C1434" s="27"/>
      <c r="D1434" s="20"/>
      <c r="E1434" s="20"/>
      <c r="F1434" s="20"/>
      <c r="G1434" s="20"/>
      <c r="H1434" s="20"/>
      <c r="I1434" s="20"/>
    </row>
    <row r="1435" spans="3:9">
      <c r="C1435" s="27"/>
      <c r="D1435" s="20"/>
      <c r="E1435" s="20"/>
      <c r="F1435" s="20"/>
      <c r="G1435" s="20"/>
      <c r="H1435" s="20"/>
      <c r="I1435" s="20"/>
    </row>
    <row r="1436" spans="3:9">
      <c r="C1436" s="27"/>
      <c r="D1436" s="20"/>
      <c r="E1436" s="20"/>
      <c r="F1436" s="20"/>
      <c r="G1436" s="20"/>
      <c r="H1436" s="20"/>
      <c r="I1436" s="20"/>
    </row>
    <row r="1437" spans="3:9">
      <c r="C1437" s="27"/>
      <c r="D1437" s="20"/>
      <c r="E1437" s="20"/>
      <c r="F1437" s="20"/>
      <c r="G1437" s="20"/>
      <c r="H1437" s="20"/>
      <c r="I1437" s="20"/>
    </row>
    <row r="1438" spans="3:9">
      <c r="C1438" s="27"/>
      <c r="D1438" s="20"/>
      <c r="E1438" s="20"/>
      <c r="F1438" s="20"/>
      <c r="G1438" s="20"/>
      <c r="H1438" s="20"/>
      <c r="I1438" s="20"/>
    </row>
    <row r="1439" spans="3:9">
      <c r="C1439" s="27"/>
      <c r="D1439" s="20"/>
      <c r="E1439" s="20"/>
      <c r="F1439" s="20"/>
      <c r="G1439" s="20"/>
      <c r="H1439" s="20"/>
      <c r="I1439" s="20"/>
    </row>
    <row r="1440" spans="3:9">
      <c r="C1440" s="27"/>
      <c r="D1440" s="20"/>
      <c r="E1440" s="20"/>
      <c r="F1440" s="20"/>
      <c r="G1440" s="20"/>
      <c r="H1440" s="20"/>
      <c r="I1440" s="20"/>
    </row>
    <row r="1441" spans="3:9">
      <c r="C1441" s="27"/>
      <c r="D1441" s="20"/>
      <c r="E1441" s="20"/>
      <c r="F1441" s="20"/>
      <c r="G1441" s="20"/>
      <c r="H1441" s="20"/>
      <c r="I1441" s="20"/>
    </row>
    <row r="1442" spans="3:9">
      <c r="C1442" s="27"/>
      <c r="D1442" s="20"/>
      <c r="E1442" s="20"/>
      <c r="F1442" s="20"/>
      <c r="G1442" s="20"/>
      <c r="H1442" s="20"/>
      <c r="I1442" s="20"/>
    </row>
    <row r="1443" spans="3:9">
      <c r="C1443" s="27"/>
      <c r="D1443" s="20"/>
      <c r="E1443" s="20"/>
      <c r="F1443" s="20"/>
      <c r="G1443" s="20"/>
      <c r="H1443" s="20"/>
      <c r="I1443" s="20"/>
    </row>
    <row r="1444" spans="3:9">
      <c r="C1444" s="27"/>
      <c r="D1444" s="20"/>
      <c r="E1444" s="20"/>
      <c r="F1444" s="20"/>
      <c r="G1444" s="20"/>
      <c r="H1444" s="20"/>
      <c r="I1444" s="20"/>
    </row>
    <row r="1445" spans="3:9">
      <c r="C1445" s="27"/>
      <c r="D1445" s="20"/>
      <c r="E1445" s="20"/>
      <c r="F1445" s="20"/>
      <c r="G1445" s="20"/>
      <c r="H1445" s="20"/>
      <c r="I1445" s="20"/>
    </row>
    <row r="1446" spans="3:9">
      <c r="C1446" s="27"/>
      <c r="D1446" s="20"/>
      <c r="E1446" s="20"/>
      <c r="F1446" s="20"/>
      <c r="G1446" s="20"/>
      <c r="H1446" s="20"/>
      <c r="I1446" s="20"/>
    </row>
    <row r="1447" spans="3:9">
      <c r="C1447" s="27"/>
      <c r="D1447" s="20"/>
      <c r="E1447" s="20"/>
      <c r="F1447" s="20"/>
      <c r="G1447" s="20"/>
      <c r="H1447" s="20"/>
      <c r="I1447" s="20"/>
    </row>
    <row r="1448" spans="3:9">
      <c r="C1448" s="27"/>
      <c r="D1448" s="20"/>
      <c r="E1448" s="20"/>
      <c r="F1448" s="20"/>
      <c r="G1448" s="20"/>
      <c r="H1448" s="20"/>
      <c r="I1448" s="20"/>
    </row>
    <row r="1449" spans="3:9">
      <c r="C1449" s="27"/>
      <c r="D1449" s="20"/>
      <c r="E1449" s="20"/>
      <c r="F1449" s="20"/>
      <c r="G1449" s="20"/>
      <c r="H1449" s="20"/>
      <c r="I1449" s="20"/>
    </row>
    <row r="1450" spans="3:9">
      <c r="C1450" s="27"/>
      <c r="D1450" s="20"/>
      <c r="E1450" s="20"/>
      <c r="F1450" s="20"/>
      <c r="G1450" s="20"/>
      <c r="H1450" s="20"/>
      <c r="I1450" s="20"/>
    </row>
    <row r="1451" spans="3:9">
      <c r="C1451" s="27"/>
      <c r="D1451" s="20"/>
      <c r="E1451" s="20"/>
      <c r="F1451" s="20"/>
      <c r="G1451" s="20"/>
      <c r="H1451" s="20"/>
      <c r="I1451" s="20"/>
    </row>
    <row r="1452" spans="3:9">
      <c r="C1452" s="27"/>
      <c r="D1452" s="20"/>
      <c r="E1452" s="20"/>
      <c r="F1452" s="20"/>
      <c r="G1452" s="20"/>
      <c r="H1452" s="20"/>
      <c r="I1452" s="20"/>
    </row>
    <row r="1453" spans="3:9">
      <c r="C1453" s="27"/>
      <c r="D1453" s="20"/>
      <c r="E1453" s="20"/>
      <c r="F1453" s="20"/>
      <c r="G1453" s="20"/>
      <c r="H1453" s="20"/>
      <c r="I1453" s="20"/>
    </row>
    <row r="1454" spans="3:9">
      <c r="C1454" s="27"/>
      <c r="D1454" s="20"/>
      <c r="E1454" s="20"/>
      <c r="F1454" s="20"/>
      <c r="G1454" s="20"/>
      <c r="H1454" s="20"/>
      <c r="I1454" s="20"/>
    </row>
    <row r="1455" spans="3:9">
      <c r="C1455" s="27"/>
      <c r="D1455" s="20"/>
      <c r="E1455" s="20"/>
      <c r="F1455" s="20"/>
      <c r="G1455" s="20"/>
      <c r="H1455" s="20"/>
      <c r="I1455" s="20"/>
    </row>
    <row r="1456" spans="3:9">
      <c r="C1456" s="27"/>
      <c r="D1456" s="20"/>
      <c r="E1456" s="20"/>
      <c r="F1456" s="20"/>
      <c r="G1456" s="20"/>
      <c r="H1456" s="20"/>
      <c r="I1456" s="20"/>
    </row>
    <row r="1457" spans="3:9">
      <c r="C1457" s="27"/>
      <c r="D1457" s="20"/>
      <c r="E1457" s="20"/>
      <c r="F1457" s="20"/>
      <c r="G1457" s="20"/>
      <c r="H1457" s="20"/>
      <c r="I1457" s="20"/>
    </row>
    <row r="1458" spans="3:9">
      <c r="C1458" s="27"/>
      <c r="D1458" s="20"/>
      <c r="E1458" s="20"/>
      <c r="F1458" s="20"/>
      <c r="G1458" s="20"/>
      <c r="H1458" s="20"/>
      <c r="I1458" s="20"/>
    </row>
    <row r="1459" spans="3:9">
      <c r="C1459" s="27"/>
      <c r="D1459" s="20"/>
      <c r="E1459" s="20"/>
      <c r="F1459" s="20"/>
      <c r="G1459" s="20"/>
      <c r="H1459" s="20"/>
      <c r="I1459" s="20"/>
    </row>
    <row r="1460" spans="3:9">
      <c r="C1460" s="27"/>
      <c r="D1460" s="20"/>
      <c r="E1460" s="20"/>
      <c r="F1460" s="20"/>
      <c r="G1460" s="20"/>
      <c r="H1460" s="20"/>
      <c r="I1460" s="20"/>
    </row>
    <row r="1461" spans="3:9">
      <c r="C1461" s="27"/>
      <c r="D1461" s="20"/>
      <c r="E1461" s="20"/>
      <c r="F1461" s="20"/>
      <c r="G1461" s="20"/>
      <c r="H1461" s="20"/>
      <c r="I1461" s="20"/>
    </row>
    <row r="1462" spans="3:9">
      <c r="C1462" s="27"/>
      <c r="D1462" s="20"/>
      <c r="E1462" s="20"/>
      <c r="F1462" s="20"/>
      <c r="G1462" s="20"/>
      <c r="H1462" s="20"/>
      <c r="I1462" s="20"/>
    </row>
    <row r="1463" spans="3:9">
      <c r="C1463" s="27"/>
      <c r="D1463" s="20"/>
      <c r="E1463" s="20"/>
      <c r="F1463" s="20"/>
      <c r="G1463" s="20"/>
      <c r="H1463" s="20"/>
      <c r="I1463" s="20"/>
    </row>
    <row r="1464" spans="3:9">
      <c r="C1464" s="27"/>
      <c r="D1464" s="20"/>
      <c r="E1464" s="20"/>
      <c r="F1464" s="20"/>
      <c r="G1464" s="20"/>
      <c r="H1464" s="20"/>
      <c r="I1464" s="20"/>
    </row>
    <row r="1465" spans="3:9">
      <c r="C1465" s="27"/>
      <c r="D1465" s="20"/>
      <c r="E1465" s="20"/>
      <c r="F1465" s="20"/>
      <c r="G1465" s="20"/>
      <c r="H1465" s="20"/>
      <c r="I1465" s="20"/>
    </row>
    <row r="1466" spans="3:9">
      <c r="C1466" s="27"/>
      <c r="D1466" s="20"/>
      <c r="E1466" s="20"/>
      <c r="F1466" s="20"/>
      <c r="G1466" s="20"/>
      <c r="H1466" s="20"/>
      <c r="I1466" s="20"/>
    </row>
    <row r="1467" spans="3:9">
      <c r="C1467" s="27"/>
      <c r="D1467" s="20"/>
      <c r="E1467" s="20"/>
      <c r="F1467" s="20"/>
      <c r="G1467" s="20"/>
      <c r="H1467" s="20"/>
      <c r="I1467" s="20"/>
    </row>
    <row r="1468" spans="3:9">
      <c r="C1468" s="27"/>
      <c r="D1468" s="20"/>
      <c r="E1468" s="20"/>
      <c r="F1468" s="20"/>
      <c r="G1468" s="20"/>
      <c r="H1468" s="20"/>
      <c r="I1468" s="20"/>
    </row>
    <row r="1469" spans="3:9">
      <c r="C1469" s="27"/>
      <c r="D1469" s="20"/>
      <c r="E1469" s="20"/>
      <c r="F1469" s="20"/>
      <c r="G1469" s="20"/>
      <c r="H1469" s="20"/>
      <c r="I1469" s="20"/>
    </row>
    <row r="1470" spans="3:9">
      <c r="C1470" s="27"/>
      <c r="D1470" s="20"/>
      <c r="E1470" s="20"/>
      <c r="F1470" s="20"/>
      <c r="G1470" s="20"/>
      <c r="H1470" s="20"/>
      <c r="I1470" s="20"/>
    </row>
    <row r="1471" spans="3:9">
      <c r="C1471" s="27"/>
      <c r="D1471" s="20"/>
      <c r="E1471" s="20"/>
      <c r="F1471" s="20"/>
      <c r="G1471" s="20"/>
      <c r="H1471" s="20"/>
      <c r="I1471" s="20"/>
    </row>
    <row r="1472" spans="3:9">
      <c r="C1472" s="27"/>
      <c r="D1472" s="20"/>
      <c r="E1472" s="20"/>
      <c r="F1472" s="20"/>
      <c r="G1472" s="20"/>
      <c r="H1472" s="20"/>
      <c r="I1472" s="20"/>
    </row>
    <row r="1473" spans="3:9">
      <c r="C1473" s="27"/>
      <c r="D1473" s="20"/>
      <c r="E1473" s="20"/>
      <c r="F1473" s="20"/>
      <c r="G1473" s="20"/>
      <c r="H1473" s="20"/>
      <c r="I1473" s="20"/>
    </row>
    <row r="1474" spans="3:9">
      <c r="C1474" s="27"/>
      <c r="D1474" s="20"/>
      <c r="E1474" s="20"/>
      <c r="F1474" s="20"/>
      <c r="G1474" s="20"/>
      <c r="H1474" s="20"/>
      <c r="I1474" s="20"/>
    </row>
    <row r="1475" spans="3:9">
      <c r="C1475" s="27"/>
      <c r="D1475" s="20"/>
      <c r="E1475" s="20"/>
      <c r="F1475" s="20"/>
      <c r="G1475" s="20"/>
      <c r="H1475" s="20"/>
      <c r="I1475" s="20"/>
    </row>
    <row r="1476" spans="3:9">
      <c r="C1476" s="27"/>
      <c r="D1476" s="20"/>
      <c r="E1476" s="20"/>
      <c r="F1476" s="20"/>
      <c r="G1476" s="20"/>
      <c r="H1476" s="20"/>
      <c r="I1476" s="20"/>
    </row>
    <row r="1477" spans="3:9">
      <c r="C1477" s="27"/>
      <c r="D1477" s="20"/>
      <c r="E1477" s="20"/>
      <c r="F1477" s="20"/>
      <c r="G1477" s="20"/>
      <c r="H1477" s="20"/>
      <c r="I1477" s="20"/>
    </row>
    <row r="1478" spans="3:9">
      <c r="C1478" s="27"/>
      <c r="D1478" s="20"/>
      <c r="E1478" s="20"/>
      <c r="F1478" s="20"/>
      <c r="G1478" s="20"/>
      <c r="H1478" s="20"/>
      <c r="I1478" s="20"/>
    </row>
    <row r="1479" spans="3:9">
      <c r="C1479" s="27"/>
      <c r="D1479" s="20"/>
      <c r="E1479" s="20"/>
      <c r="F1479" s="20"/>
      <c r="G1479" s="20"/>
      <c r="H1479" s="20"/>
      <c r="I1479" s="20"/>
    </row>
    <row r="1480" spans="3:9">
      <c r="C1480" s="27"/>
      <c r="D1480" s="20"/>
      <c r="E1480" s="20"/>
      <c r="F1480" s="20"/>
      <c r="G1480" s="20"/>
      <c r="H1480" s="20"/>
      <c r="I1480" s="20"/>
    </row>
    <row r="1481" spans="3:9">
      <c r="C1481" s="27"/>
      <c r="D1481" s="20"/>
      <c r="E1481" s="20"/>
      <c r="F1481" s="20"/>
      <c r="G1481" s="20"/>
      <c r="H1481" s="20"/>
      <c r="I1481" s="20"/>
    </row>
    <row r="1482" spans="3:9">
      <c r="C1482" s="27"/>
      <c r="D1482" s="20"/>
      <c r="E1482" s="20"/>
      <c r="F1482" s="20"/>
      <c r="G1482" s="20"/>
      <c r="H1482" s="20"/>
      <c r="I1482" s="20"/>
    </row>
    <row r="1483" spans="3:9">
      <c r="C1483" s="27"/>
      <c r="D1483" s="20"/>
      <c r="E1483" s="20"/>
      <c r="F1483" s="20"/>
      <c r="G1483" s="20"/>
      <c r="H1483" s="20"/>
      <c r="I1483" s="20"/>
    </row>
    <row r="1484" spans="3:9">
      <c r="C1484" s="27"/>
      <c r="D1484" s="20"/>
      <c r="E1484" s="20"/>
      <c r="F1484" s="20"/>
      <c r="G1484" s="20"/>
      <c r="H1484" s="20"/>
      <c r="I1484" s="20"/>
    </row>
    <row r="1485" spans="3:9">
      <c r="C1485" s="27"/>
      <c r="D1485" s="20"/>
      <c r="E1485" s="20"/>
      <c r="F1485" s="20"/>
      <c r="G1485" s="20"/>
      <c r="H1485" s="20"/>
      <c r="I1485" s="20"/>
    </row>
    <row r="1486" spans="3:9">
      <c r="C1486" s="27"/>
      <c r="D1486" s="20"/>
      <c r="E1486" s="20"/>
      <c r="F1486" s="20"/>
      <c r="G1486" s="20"/>
      <c r="H1486" s="20"/>
      <c r="I1486" s="20"/>
    </row>
    <row r="1487" spans="3:9">
      <c r="C1487" s="27"/>
      <c r="D1487" s="20"/>
      <c r="E1487" s="20"/>
      <c r="F1487" s="20"/>
      <c r="G1487" s="20"/>
      <c r="H1487" s="20"/>
      <c r="I1487" s="20"/>
    </row>
    <row r="1488" spans="3:9">
      <c r="C1488" s="27"/>
      <c r="D1488" s="20"/>
      <c r="E1488" s="20"/>
      <c r="F1488" s="20"/>
      <c r="G1488" s="20"/>
      <c r="H1488" s="20"/>
      <c r="I1488" s="20"/>
    </row>
    <row r="1489" spans="3:9">
      <c r="C1489" s="27"/>
      <c r="D1489" s="20"/>
      <c r="E1489" s="20"/>
      <c r="F1489" s="20"/>
      <c r="G1489" s="20"/>
      <c r="H1489" s="20"/>
      <c r="I1489" s="20"/>
    </row>
    <row r="1490" spans="3:9">
      <c r="C1490" s="27"/>
      <c r="D1490" s="20"/>
      <c r="E1490" s="20"/>
      <c r="F1490" s="20"/>
      <c r="G1490" s="20"/>
      <c r="H1490" s="20"/>
      <c r="I1490" s="20"/>
    </row>
    <row r="1491" spans="3:9">
      <c r="C1491" s="27"/>
      <c r="D1491" s="20"/>
      <c r="E1491" s="20"/>
      <c r="F1491" s="20"/>
      <c r="G1491" s="20"/>
      <c r="H1491" s="20"/>
      <c r="I1491" s="20"/>
    </row>
    <row r="1492" spans="3:9">
      <c r="C1492" s="27"/>
      <c r="D1492" s="20"/>
      <c r="E1492" s="20"/>
      <c r="F1492" s="20"/>
      <c r="G1492" s="20"/>
      <c r="H1492" s="20"/>
      <c r="I1492" s="20"/>
    </row>
    <row r="1493" spans="3:9">
      <c r="C1493" s="27"/>
      <c r="D1493" s="20"/>
      <c r="E1493" s="20"/>
      <c r="F1493" s="20"/>
      <c r="G1493" s="20"/>
      <c r="H1493" s="20"/>
      <c r="I1493" s="20"/>
    </row>
    <row r="1494" spans="3:9">
      <c r="C1494" s="27"/>
      <c r="D1494" s="20"/>
      <c r="E1494" s="20"/>
      <c r="F1494" s="20"/>
      <c r="G1494" s="20"/>
      <c r="H1494" s="20"/>
      <c r="I1494" s="20"/>
    </row>
    <row r="1495" spans="3:9">
      <c r="C1495" s="27"/>
      <c r="D1495" s="20"/>
      <c r="E1495" s="20"/>
      <c r="F1495" s="20"/>
      <c r="G1495" s="20"/>
      <c r="H1495" s="20"/>
      <c r="I1495" s="20"/>
    </row>
    <row r="1496" spans="3:9">
      <c r="C1496" s="27"/>
      <c r="D1496" s="20"/>
      <c r="E1496" s="20"/>
      <c r="F1496" s="20"/>
      <c r="G1496" s="20"/>
      <c r="H1496" s="20"/>
      <c r="I1496" s="20"/>
    </row>
    <row r="1497" spans="3:9">
      <c r="C1497" s="27"/>
      <c r="D1497" s="20"/>
      <c r="E1497" s="20"/>
      <c r="F1497" s="20"/>
      <c r="G1497" s="20"/>
      <c r="H1497" s="20"/>
      <c r="I1497" s="20"/>
    </row>
    <row r="1498" spans="3:9">
      <c r="C1498" s="27"/>
      <c r="D1498" s="20"/>
      <c r="E1498" s="20"/>
      <c r="F1498" s="20"/>
      <c r="G1498" s="20"/>
      <c r="H1498" s="20"/>
      <c r="I1498" s="20"/>
    </row>
    <row r="1499" spans="3:9">
      <c r="C1499" s="27"/>
      <c r="D1499" s="20"/>
      <c r="E1499" s="20"/>
      <c r="F1499" s="20"/>
      <c r="G1499" s="20"/>
      <c r="H1499" s="20"/>
      <c r="I1499" s="20"/>
    </row>
    <row r="1500" spans="3:9">
      <c r="C1500" s="27"/>
      <c r="D1500" s="20"/>
      <c r="E1500" s="20"/>
      <c r="F1500" s="20"/>
      <c r="G1500" s="20"/>
      <c r="H1500" s="20"/>
      <c r="I1500" s="20"/>
    </row>
    <row r="1501" spans="3:9">
      <c r="C1501" s="27"/>
      <c r="D1501" s="20"/>
      <c r="E1501" s="20"/>
      <c r="F1501" s="20"/>
      <c r="G1501" s="20"/>
      <c r="H1501" s="20"/>
      <c r="I1501" s="20"/>
    </row>
    <row r="1502" spans="3:9">
      <c r="C1502" s="27"/>
      <c r="D1502" s="20"/>
      <c r="E1502" s="20"/>
      <c r="F1502" s="20"/>
      <c r="G1502" s="20"/>
      <c r="H1502" s="20"/>
      <c r="I1502" s="20"/>
    </row>
    <row r="1503" spans="3:9">
      <c r="C1503" s="27"/>
      <c r="D1503" s="20"/>
      <c r="E1503" s="20"/>
      <c r="F1503" s="20"/>
      <c r="G1503" s="20"/>
      <c r="H1503" s="20"/>
      <c r="I1503" s="20"/>
    </row>
    <row r="1504" spans="3:9">
      <c r="C1504" s="27"/>
      <c r="D1504" s="20"/>
      <c r="E1504" s="20"/>
      <c r="F1504" s="20"/>
      <c r="G1504" s="20"/>
      <c r="H1504" s="20"/>
      <c r="I1504" s="20"/>
    </row>
    <row r="1505" spans="3:9">
      <c r="C1505" s="27"/>
      <c r="D1505" s="20"/>
      <c r="E1505" s="20"/>
      <c r="F1505" s="20"/>
      <c r="G1505" s="20"/>
      <c r="H1505" s="20"/>
      <c r="I1505" s="20"/>
    </row>
    <row r="1506" spans="3:9">
      <c r="C1506" s="27"/>
      <c r="D1506" s="20"/>
      <c r="E1506" s="20"/>
      <c r="F1506" s="20"/>
      <c r="G1506" s="20"/>
      <c r="H1506" s="20"/>
      <c r="I1506" s="20"/>
    </row>
    <row r="1507" spans="3:9">
      <c r="C1507" s="27"/>
      <c r="D1507" s="20"/>
      <c r="E1507" s="20"/>
      <c r="F1507" s="20"/>
      <c r="G1507" s="20"/>
      <c r="H1507" s="20"/>
      <c r="I1507" s="20"/>
    </row>
    <row r="1508" spans="3:9">
      <c r="C1508" s="27"/>
      <c r="D1508" s="20"/>
      <c r="E1508" s="20"/>
      <c r="F1508" s="20"/>
      <c r="G1508" s="20"/>
      <c r="H1508" s="20"/>
      <c r="I1508" s="20"/>
    </row>
    <row r="1509" spans="3:9">
      <c r="C1509" s="27"/>
      <c r="D1509" s="20"/>
      <c r="E1509" s="20"/>
      <c r="F1509" s="20"/>
      <c r="G1509" s="20"/>
      <c r="H1509" s="20"/>
      <c r="I1509" s="20"/>
    </row>
    <row r="1510" spans="3:9">
      <c r="C1510" s="27"/>
      <c r="D1510" s="20"/>
      <c r="E1510" s="20"/>
      <c r="F1510" s="20"/>
      <c r="G1510" s="20"/>
      <c r="H1510" s="20"/>
      <c r="I1510" s="20"/>
    </row>
    <row r="1511" spans="3:9">
      <c r="C1511" s="27"/>
      <c r="D1511" s="20"/>
      <c r="E1511" s="20"/>
      <c r="F1511" s="20"/>
      <c r="G1511" s="20"/>
      <c r="H1511" s="20"/>
      <c r="I1511" s="20"/>
    </row>
    <row r="1512" spans="3:9">
      <c r="C1512" s="27"/>
      <c r="D1512" s="20"/>
      <c r="E1512" s="20"/>
      <c r="F1512" s="20"/>
      <c r="G1512" s="20"/>
      <c r="H1512" s="20"/>
      <c r="I1512" s="20"/>
    </row>
    <row r="1513" spans="3:9">
      <c r="C1513" s="27"/>
      <c r="D1513" s="20"/>
      <c r="E1513" s="20"/>
      <c r="F1513" s="20"/>
      <c r="G1513" s="20"/>
      <c r="H1513" s="20"/>
      <c r="I1513" s="20"/>
    </row>
    <row r="1514" spans="3:9">
      <c r="C1514" s="27"/>
      <c r="D1514" s="20"/>
      <c r="E1514" s="20"/>
      <c r="F1514" s="20"/>
      <c r="G1514" s="20"/>
      <c r="H1514" s="20"/>
      <c r="I1514" s="20"/>
    </row>
    <row r="1515" spans="3:9">
      <c r="C1515" s="27"/>
      <c r="D1515" s="20"/>
      <c r="E1515" s="20"/>
      <c r="F1515" s="20"/>
      <c r="G1515" s="20"/>
      <c r="H1515" s="20"/>
      <c r="I1515" s="20"/>
    </row>
    <row r="1516" spans="3:9">
      <c r="C1516" s="27"/>
      <c r="D1516" s="20"/>
      <c r="E1516" s="20"/>
      <c r="F1516" s="20"/>
      <c r="G1516" s="20"/>
      <c r="H1516" s="20"/>
      <c r="I1516" s="20"/>
    </row>
    <row r="1517" spans="3:9">
      <c r="C1517" s="27"/>
      <c r="D1517" s="20"/>
      <c r="E1517" s="20"/>
      <c r="F1517" s="20"/>
      <c r="G1517" s="20"/>
      <c r="H1517" s="20"/>
      <c r="I1517" s="20"/>
    </row>
    <row r="1518" spans="3:9">
      <c r="C1518" s="27"/>
      <c r="D1518" s="20"/>
      <c r="E1518" s="20"/>
      <c r="F1518" s="20"/>
      <c r="G1518" s="20"/>
      <c r="H1518" s="20"/>
      <c r="I1518" s="20"/>
    </row>
    <row r="1519" spans="3:9">
      <c r="C1519" s="27"/>
      <c r="D1519" s="20"/>
      <c r="E1519" s="20"/>
      <c r="F1519" s="20"/>
      <c r="G1519" s="20"/>
      <c r="H1519" s="20"/>
      <c r="I1519" s="20"/>
    </row>
    <row r="1520" spans="3:9">
      <c r="C1520" s="27"/>
      <c r="D1520" s="20"/>
      <c r="E1520" s="20"/>
      <c r="F1520" s="20"/>
      <c r="G1520" s="20"/>
      <c r="H1520" s="20"/>
      <c r="I1520" s="20"/>
    </row>
    <row r="1521" spans="3:9">
      <c r="C1521" s="27"/>
      <c r="D1521" s="20"/>
      <c r="E1521" s="20"/>
      <c r="F1521" s="20"/>
      <c r="G1521" s="20"/>
      <c r="H1521" s="20"/>
      <c r="I1521" s="20"/>
    </row>
    <row r="1522" spans="3:9">
      <c r="C1522" s="27"/>
      <c r="D1522" s="20"/>
      <c r="E1522" s="20"/>
      <c r="F1522" s="20"/>
      <c r="G1522" s="20"/>
      <c r="H1522" s="20"/>
      <c r="I1522" s="20"/>
    </row>
    <row r="1523" spans="3:9">
      <c r="C1523" s="27"/>
      <c r="D1523" s="20"/>
      <c r="E1523" s="20"/>
      <c r="F1523" s="20"/>
      <c r="G1523" s="20"/>
      <c r="H1523" s="20"/>
      <c r="I1523" s="20"/>
    </row>
    <row r="1524" spans="3:9">
      <c r="C1524" s="27"/>
      <c r="D1524" s="20"/>
      <c r="E1524" s="20"/>
      <c r="F1524" s="20"/>
      <c r="G1524" s="20"/>
      <c r="H1524" s="20"/>
      <c r="I1524" s="20"/>
    </row>
    <row r="1525" spans="3:9">
      <c r="C1525" s="27"/>
      <c r="D1525" s="20"/>
      <c r="E1525" s="20"/>
      <c r="F1525" s="20"/>
      <c r="G1525" s="20"/>
      <c r="H1525" s="20"/>
      <c r="I1525" s="20"/>
    </row>
    <row r="1526" spans="3:9">
      <c r="C1526" s="27"/>
      <c r="D1526" s="20"/>
      <c r="E1526" s="20"/>
      <c r="F1526" s="20"/>
      <c r="G1526" s="20"/>
      <c r="H1526" s="20"/>
      <c r="I1526" s="20"/>
    </row>
    <row r="1527" spans="3:9">
      <c r="C1527" s="27"/>
      <c r="D1527" s="20"/>
      <c r="E1527" s="20"/>
      <c r="F1527" s="20"/>
      <c r="G1527" s="20"/>
      <c r="H1527" s="20"/>
      <c r="I1527" s="20"/>
    </row>
    <row r="1528" spans="3:9">
      <c r="C1528" s="27"/>
      <c r="D1528" s="20"/>
      <c r="E1528" s="20"/>
      <c r="F1528" s="20"/>
      <c r="G1528" s="20"/>
      <c r="H1528" s="20"/>
      <c r="I1528" s="20"/>
    </row>
    <row r="1529" spans="3:9">
      <c r="C1529" s="27"/>
      <c r="D1529" s="20"/>
      <c r="E1529" s="20"/>
      <c r="F1529" s="20"/>
      <c r="G1529" s="20"/>
      <c r="H1529" s="20"/>
      <c r="I1529" s="20"/>
    </row>
    <row r="1530" spans="3:9">
      <c r="C1530" s="27"/>
      <c r="D1530" s="20"/>
      <c r="E1530" s="20"/>
      <c r="F1530" s="20"/>
      <c r="G1530" s="20"/>
      <c r="H1530" s="20"/>
      <c r="I1530" s="20"/>
    </row>
    <row r="1531" spans="3:9">
      <c r="C1531" s="27"/>
      <c r="D1531" s="20"/>
      <c r="E1531" s="20"/>
      <c r="F1531" s="20"/>
      <c r="G1531" s="20"/>
      <c r="H1531" s="20"/>
      <c r="I1531" s="20"/>
    </row>
    <row r="1532" spans="3:9">
      <c r="C1532" s="27"/>
      <c r="D1532" s="20"/>
      <c r="E1532" s="20"/>
      <c r="F1532" s="20"/>
      <c r="G1532" s="20"/>
      <c r="H1532" s="20"/>
      <c r="I1532" s="20"/>
    </row>
    <row r="1533" spans="3:9">
      <c r="C1533" s="27"/>
      <c r="D1533" s="20"/>
      <c r="E1533" s="20"/>
      <c r="F1533" s="20"/>
      <c r="G1533" s="20"/>
      <c r="H1533" s="20"/>
      <c r="I1533" s="20"/>
    </row>
    <row r="1534" spans="3:9">
      <c r="C1534" s="27"/>
      <c r="D1534" s="20"/>
      <c r="E1534" s="20"/>
      <c r="F1534" s="20"/>
      <c r="G1534" s="20"/>
      <c r="H1534" s="20"/>
      <c r="I1534" s="20"/>
    </row>
    <row r="1535" spans="3:9">
      <c r="C1535" s="27"/>
      <c r="D1535" s="20"/>
      <c r="E1535" s="20"/>
      <c r="F1535" s="20"/>
      <c r="G1535" s="20"/>
      <c r="H1535" s="20"/>
      <c r="I1535" s="20"/>
    </row>
    <row r="1536" spans="3:9">
      <c r="C1536" s="27"/>
      <c r="D1536" s="20"/>
      <c r="E1536" s="20"/>
      <c r="F1536" s="20"/>
      <c r="G1536" s="20"/>
      <c r="H1536" s="20"/>
      <c r="I1536" s="20"/>
    </row>
    <row r="1537" spans="3:9">
      <c r="C1537" s="27"/>
      <c r="D1537" s="20"/>
      <c r="E1537" s="20"/>
      <c r="F1537" s="20"/>
      <c r="G1537" s="20"/>
      <c r="H1537" s="20"/>
      <c r="I1537" s="20"/>
    </row>
    <row r="1538" spans="3:9">
      <c r="C1538" s="27"/>
      <c r="D1538" s="20"/>
      <c r="E1538" s="20"/>
      <c r="F1538" s="20"/>
      <c r="G1538" s="20"/>
      <c r="H1538" s="20"/>
      <c r="I1538" s="20"/>
    </row>
    <row r="1539" spans="3:9">
      <c r="C1539" s="27"/>
      <c r="D1539" s="20"/>
      <c r="E1539" s="20"/>
      <c r="F1539" s="20"/>
      <c r="G1539" s="20"/>
      <c r="H1539" s="20"/>
      <c r="I1539" s="20"/>
    </row>
    <row r="1540" spans="3:9">
      <c r="C1540" s="27"/>
      <c r="D1540" s="20"/>
      <c r="E1540" s="20"/>
      <c r="F1540" s="20"/>
      <c r="G1540" s="20"/>
      <c r="H1540" s="20"/>
      <c r="I1540" s="20"/>
    </row>
    <row r="1541" spans="3:9">
      <c r="C1541" s="27"/>
      <c r="D1541" s="20"/>
      <c r="E1541" s="20"/>
      <c r="F1541" s="20"/>
      <c r="G1541" s="20"/>
      <c r="H1541" s="20"/>
      <c r="I1541" s="20"/>
    </row>
    <row r="1542" spans="3:9">
      <c r="C1542" s="27"/>
      <c r="D1542" s="20"/>
      <c r="E1542" s="20"/>
      <c r="F1542" s="20"/>
      <c r="G1542" s="20"/>
      <c r="H1542" s="20"/>
      <c r="I1542" s="20"/>
    </row>
    <row r="1543" spans="3:9">
      <c r="C1543" s="27"/>
      <c r="D1543" s="20"/>
      <c r="E1543" s="20"/>
      <c r="F1543" s="20"/>
      <c r="G1543" s="20"/>
      <c r="H1543" s="20"/>
      <c r="I1543" s="20"/>
    </row>
    <row r="1544" spans="3:9">
      <c r="C1544" s="27"/>
      <c r="D1544" s="20"/>
      <c r="E1544" s="20"/>
      <c r="F1544" s="20"/>
      <c r="G1544" s="20"/>
      <c r="H1544" s="20"/>
      <c r="I1544" s="20"/>
    </row>
    <row r="1545" spans="3:9">
      <c r="C1545" s="27"/>
      <c r="D1545" s="20"/>
      <c r="E1545" s="20"/>
      <c r="F1545" s="20"/>
      <c r="G1545" s="20"/>
      <c r="H1545" s="20"/>
      <c r="I1545" s="20"/>
    </row>
    <row r="1546" spans="3:9">
      <c r="C1546" s="27"/>
      <c r="D1546" s="20"/>
      <c r="E1546" s="20"/>
      <c r="F1546" s="20"/>
      <c r="G1546" s="20"/>
      <c r="H1546" s="20"/>
      <c r="I1546" s="20"/>
    </row>
    <row r="1547" spans="3:9">
      <c r="C1547" s="27"/>
      <c r="D1547" s="20"/>
      <c r="E1547" s="20"/>
      <c r="F1547" s="20"/>
      <c r="G1547" s="20"/>
      <c r="H1547" s="20"/>
      <c r="I1547" s="20"/>
    </row>
    <row r="1548" spans="3:9">
      <c r="C1548" s="27"/>
      <c r="D1548" s="20"/>
      <c r="E1548" s="20"/>
      <c r="F1548" s="20"/>
      <c r="G1548" s="20"/>
      <c r="H1548" s="20"/>
      <c r="I1548" s="20"/>
    </row>
    <row r="1549" spans="3:9">
      <c r="C1549" s="27"/>
      <c r="D1549" s="20"/>
      <c r="E1549" s="20"/>
      <c r="F1549" s="20"/>
      <c r="G1549" s="20"/>
      <c r="H1549" s="20"/>
      <c r="I1549" s="20"/>
    </row>
    <row r="1550" spans="3:9">
      <c r="C1550" s="27"/>
      <c r="D1550" s="20"/>
      <c r="E1550" s="20"/>
      <c r="F1550" s="20"/>
      <c r="G1550" s="20"/>
      <c r="H1550" s="20"/>
      <c r="I1550" s="20"/>
    </row>
    <row r="1551" spans="3:9">
      <c r="C1551" s="27"/>
      <c r="D1551" s="20"/>
      <c r="E1551" s="20"/>
      <c r="F1551" s="20"/>
      <c r="G1551" s="20"/>
      <c r="H1551" s="20"/>
      <c r="I1551" s="20"/>
    </row>
    <row r="1552" spans="3:9">
      <c r="C1552" s="27"/>
      <c r="D1552" s="20"/>
      <c r="E1552" s="20"/>
      <c r="F1552" s="20"/>
      <c r="G1552" s="20"/>
      <c r="H1552" s="20"/>
      <c r="I1552" s="20"/>
    </row>
    <row r="1553" spans="3:9">
      <c r="C1553" s="27"/>
      <c r="D1553" s="20"/>
      <c r="E1553" s="20"/>
      <c r="F1553" s="20"/>
      <c r="G1553" s="20"/>
      <c r="H1553" s="20"/>
      <c r="I1553" s="20"/>
    </row>
    <row r="1554" spans="3:9">
      <c r="C1554" s="27"/>
      <c r="D1554" s="20"/>
      <c r="E1554" s="20"/>
      <c r="F1554" s="20"/>
      <c r="G1554" s="20"/>
      <c r="H1554" s="20"/>
      <c r="I1554" s="20"/>
    </row>
    <row r="1555" spans="3:9">
      <c r="C1555" s="27"/>
      <c r="D1555" s="20"/>
      <c r="E1555" s="20"/>
      <c r="F1555" s="20"/>
      <c r="G1555" s="20"/>
      <c r="H1555" s="20"/>
      <c r="I1555" s="20"/>
    </row>
    <row r="1556" spans="3:9">
      <c r="C1556" s="27"/>
      <c r="D1556" s="20"/>
      <c r="E1556" s="20"/>
      <c r="F1556" s="20"/>
      <c r="G1556" s="20"/>
      <c r="H1556" s="20"/>
      <c r="I1556" s="20"/>
    </row>
    <row r="1557" spans="3:9">
      <c r="C1557" s="27"/>
      <c r="D1557" s="20"/>
      <c r="E1557" s="20"/>
      <c r="F1557" s="20"/>
      <c r="G1557" s="20"/>
      <c r="H1557" s="20"/>
      <c r="I1557" s="20"/>
    </row>
    <row r="1558" spans="3:9">
      <c r="C1558" s="27"/>
      <c r="D1558" s="20"/>
      <c r="E1558" s="20"/>
      <c r="F1558" s="20"/>
      <c r="G1558" s="20"/>
      <c r="H1558" s="20"/>
      <c r="I1558" s="20"/>
    </row>
    <row r="1559" spans="3:9">
      <c r="C1559" s="27"/>
      <c r="D1559" s="20"/>
      <c r="E1559" s="20"/>
      <c r="F1559" s="20"/>
      <c r="G1559" s="20"/>
      <c r="H1559" s="20"/>
      <c r="I1559" s="20"/>
    </row>
    <row r="1560" spans="3:9">
      <c r="C1560" s="27"/>
      <c r="D1560" s="20"/>
      <c r="E1560" s="20"/>
      <c r="F1560" s="20"/>
      <c r="G1560" s="20"/>
      <c r="H1560" s="20"/>
      <c r="I1560" s="20"/>
    </row>
    <row r="1561" spans="3:9">
      <c r="C1561" s="27"/>
      <c r="D1561" s="20"/>
      <c r="E1561" s="20"/>
      <c r="F1561" s="20"/>
      <c r="G1561" s="20"/>
      <c r="H1561" s="20"/>
      <c r="I1561" s="20"/>
    </row>
    <row r="1562" spans="3:9">
      <c r="C1562" s="27"/>
      <c r="D1562" s="20"/>
      <c r="E1562" s="20"/>
      <c r="F1562" s="20"/>
      <c r="G1562" s="20"/>
      <c r="H1562" s="20"/>
      <c r="I1562" s="20"/>
    </row>
    <row r="1563" spans="3:9">
      <c r="C1563" s="27"/>
      <c r="D1563" s="20"/>
      <c r="E1563" s="20"/>
      <c r="F1563" s="20"/>
      <c r="G1563" s="20"/>
      <c r="H1563" s="20"/>
      <c r="I1563" s="20"/>
    </row>
    <row r="1564" spans="3:9">
      <c r="C1564" s="27"/>
      <c r="D1564" s="20"/>
      <c r="E1564" s="20"/>
      <c r="F1564" s="20"/>
      <c r="G1564" s="20"/>
      <c r="H1564" s="20"/>
      <c r="I1564" s="20"/>
    </row>
    <row r="1565" spans="3:9">
      <c r="C1565" s="27"/>
      <c r="D1565" s="20"/>
      <c r="E1565" s="20"/>
      <c r="F1565" s="20"/>
      <c r="G1565" s="20"/>
      <c r="H1565" s="20"/>
      <c r="I1565" s="20"/>
    </row>
    <row r="1566" spans="3:9">
      <c r="C1566" s="27"/>
      <c r="D1566" s="20"/>
      <c r="E1566" s="20"/>
      <c r="F1566" s="20"/>
      <c r="G1566" s="20"/>
      <c r="H1566" s="20"/>
      <c r="I1566" s="20"/>
    </row>
    <row r="1567" spans="3:9">
      <c r="C1567" s="27"/>
      <c r="D1567" s="20"/>
      <c r="E1567" s="20"/>
      <c r="F1567" s="20"/>
      <c r="G1567" s="20"/>
      <c r="H1567" s="20"/>
      <c r="I1567" s="20"/>
    </row>
    <row r="1568" spans="3:9">
      <c r="C1568" s="27"/>
      <c r="D1568" s="20"/>
      <c r="E1568" s="20"/>
      <c r="F1568" s="20"/>
      <c r="G1568" s="20"/>
      <c r="H1568" s="20"/>
      <c r="I1568" s="20"/>
    </row>
    <row r="1569" spans="3:9">
      <c r="C1569" s="27"/>
      <c r="D1569" s="20"/>
      <c r="E1569" s="20"/>
      <c r="F1569" s="20"/>
      <c r="G1569" s="20"/>
      <c r="H1569" s="20"/>
      <c r="I1569" s="20"/>
    </row>
    <row r="1570" spans="3:9">
      <c r="C1570" s="27"/>
      <c r="D1570" s="20"/>
      <c r="E1570" s="20"/>
      <c r="F1570" s="20"/>
      <c r="G1570" s="20"/>
      <c r="H1570" s="20"/>
      <c r="I1570" s="20"/>
    </row>
    <row r="1571" spans="3:9">
      <c r="C1571" s="27"/>
      <c r="D1571" s="20"/>
      <c r="E1571" s="20"/>
      <c r="F1571" s="20"/>
      <c r="G1571" s="20"/>
      <c r="H1571" s="20"/>
      <c r="I1571" s="20"/>
    </row>
    <row r="1572" spans="3:9">
      <c r="C1572" s="27"/>
      <c r="D1572" s="20"/>
      <c r="E1572" s="20"/>
      <c r="F1572" s="20"/>
      <c r="G1572" s="20"/>
      <c r="H1572" s="20"/>
      <c r="I1572" s="20"/>
    </row>
    <row r="1573" spans="3:9">
      <c r="C1573" s="27"/>
      <c r="D1573" s="20"/>
      <c r="E1573" s="20"/>
      <c r="F1573" s="20"/>
      <c r="G1573" s="20"/>
      <c r="H1573" s="20"/>
      <c r="I1573" s="20"/>
    </row>
    <row r="1574" spans="3:9">
      <c r="C1574" s="27"/>
      <c r="D1574" s="20"/>
      <c r="E1574" s="20"/>
      <c r="F1574" s="20"/>
      <c r="G1574" s="20"/>
      <c r="H1574" s="20"/>
      <c r="I1574" s="20"/>
    </row>
    <row r="1575" spans="3:9">
      <c r="C1575" s="27"/>
      <c r="D1575" s="20"/>
      <c r="E1575" s="20"/>
      <c r="F1575" s="20"/>
      <c r="G1575" s="20"/>
      <c r="H1575" s="20"/>
      <c r="I1575" s="20"/>
    </row>
    <row r="1576" spans="3:9">
      <c r="C1576" s="27"/>
      <c r="D1576" s="20"/>
      <c r="E1576" s="20"/>
      <c r="F1576" s="20"/>
      <c r="G1576" s="20"/>
      <c r="H1576" s="20"/>
      <c r="I1576" s="20"/>
    </row>
    <row r="1577" spans="3:9">
      <c r="C1577" s="27"/>
      <c r="D1577" s="20"/>
      <c r="E1577" s="20"/>
      <c r="F1577" s="20"/>
      <c r="G1577" s="20"/>
      <c r="H1577" s="20"/>
      <c r="I1577" s="20"/>
    </row>
    <row r="1578" spans="3:9">
      <c r="C1578" s="27"/>
      <c r="D1578" s="20"/>
      <c r="E1578" s="20"/>
      <c r="F1578" s="20"/>
      <c r="G1578" s="20"/>
      <c r="H1578" s="20"/>
      <c r="I1578" s="20"/>
    </row>
    <row r="1579" spans="3:9">
      <c r="C1579" s="27"/>
      <c r="D1579" s="20"/>
      <c r="E1579" s="20"/>
      <c r="F1579" s="20"/>
      <c r="G1579" s="20"/>
      <c r="H1579" s="20"/>
      <c r="I1579" s="20"/>
    </row>
    <row r="1580" spans="3:9">
      <c r="C1580" s="27"/>
      <c r="D1580" s="20"/>
      <c r="E1580" s="20"/>
      <c r="F1580" s="20"/>
      <c r="G1580" s="20"/>
      <c r="H1580" s="20"/>
      <c r="I1580" s="20"/>
    </row>
    <row r="1581" spans="3:9">
      <c r="C1581" s="27"/>
      <c r="D1581" s="20"/>
      <c r="E1581" s="20"/>
      <c r="F1581" s="20"/>
      <c r="G1581" s="20"/>
      <c r="H1581" s="20"/>
      <c r="I1581" s="20"/>
    </row>
    <row r="1582" spans="3:9">
      <c r="C1582" s="27"/>
      <c r="D1582" s="20"/>
      <c r="E1582" s="20"/>
      <c r="F1582" s="20"/>
      <c r="G1582" s="20"/>
      <c r="H1582" s="20"/>
      <c r="I1582" s="20"/>
    </row>
    <row r="1583" spans="3:9">
      <c r="C1583" s="27"/>
      <c r="D1583" s="20"/>
      <c r="E1583" s="20"/>
      <c r="F1583" s="20"/>
      <c r="G1583" s="20"/>
      <c r="H1583" s="20"/>
      <c r="I1583" s="20"/>
    </row>
    <row r="1584" spans="3:9">
      <c r="C1584" s="27"/>
      <c r="D1584" s="20"/>
      <c r="E1584" s="20"/>
      <c r="F1584" s="20"/>
      <c r="G1584" s="20"/>
      <c r="H1584" s="20"/>
      <c r="I1584" s="20"/>
    </row>
    <row r="1585" spans="3:9">
      <c r="C1585" s="27"/>
      <c r="D1585" s="20"/>
      <c r="E1585" s="20"/>
      <c r="F1585" s="20"/>
      <c r="G1585" s="20"/>
      <c r="H1585" s="20"/>
      <c r="I1585" s="20"/>
    </row>
    <row r="1586" spans="3:9">
      <c r="C1586" s="27"/>
      <c r="D1586" s="20"/>
      <c r="E1586" s="20"/>
      <c r="F1586" s="20"/>
      <c r="G1586" s="20"/>
      <c r="H1586" s="20"/>
      <c r="I1586" s="20"/>
    </row>
    <row r="1587" spans="3:9">
      <c r="C1587" s="27"/>
      <c r="D1587" s="20"/>
      <c r="E1587" s="20"/>
      <c r="F1587" s="20"/>
      <c r="G1587" s="20"/>
      <c r="H1587" s="20"/>
      <c r="I1587" s="20"/>
    </row>
    <row r="1588" spans="3:9">
      <c r="C1588" s="27"/>
      <c r="D1588" s="20"/>
      <c r="E1588" s="20"/>
      <c r="F1588" s="20"/>
      <c r="G1588" s="20"/>
      <c r="H1588" s="20"/>
      <c r="I1588" s="20"/>
    </row>
    <row r="1589" spans="3:9">
      <c r="C1589" s="27"/>
      <c r="D1589" s="20"/>
      <c r="E1589" s="20"/>
      <c r="F1589" s="20"/>
      <c r="G1589" s="20"/>
      <c r="H1589" s="20"/>
      <c r="I1589" s="20"/>
    </row>
    <row r="1590" spans="3:9">
      <c r="C1590" s="27"/>
      <c r="D1590" s="20"/>
      <c r="E1590" s="20"/>
      <c r="F1590" s="20"/>
      <c r="G1590" s="20"/>
      <c r="H1590" s="20"/>
      <c r="I1590" s="20"/>
    </row>
    <row r="1591" spans="3:9">
      <c r="C1591" s="27"/>
      <c r="D1591" s="20"/>
      <c r="E1591" s="20"/>
      <c r="F1591" s="20"/>
      <c r="G1591" s="20"/>
      <c r="H1591" s="20"/>
      <c r="I1591" s="20"/>
    </row>
    <row r="1592" spans="3:9">
      <c r="C1592" s="27"/>
      <c r="D1592" s="20"/>
      <c r="E1592" s="20"/>
      <c r="F1592" s="20"/>
      <c r="G1592" s="20"/>
      <c r="H1592" s="20"/>
      <c r="I1592" s="20"/>
    </row>
    <row r="1593" spans="3:9">
      <c r="C1593" s="27"/>
      <c r="D1593" s="20"/>
      <c r="E1593" s="20"/>
      <c r="F1593" s="20"/>
      <c r="G1593" s="20"/>
      <c r="H1593" s="20"/>
      <c r="I1593" s="20"/>
    </row>
    <row r="1594" spans="3:9">
      <c r="C1594" s="27"/>
      <c r="D1594" s="20"/>
      <c r="E1594" s="20"/>
      <c r="F1594" s="20"/>
      <c r="G1594" s="20"/>
      <c r="H1594" s="20"/>
      <c r="I1594" s="20"/>
    </row>
    <row r="1595" spans="3:9">
      <c r="C1595" s="27"/>
      <c r="D1595" s="20"/>
      <c r="E1595" s="20"/>
      <c r="F1595" s="20"/>
      <c r="G1595" s="20"/>
      <c r="H1595" s="20"/>
      <c r="I1595" s="20"/>
    </row>
    <row r="1596" spans="3:9">
      <c r="C1596" s="27"/>
      <c r="D1596" s="20"/>
      <c r="E1596" s="20"/>
      <c r="F1596" s="20"/>
      <c r="G1596" s="20"/>
      <c r="H1596" s="20"/>
      <c r="I1596" s="20"/>
    </row>
    <row r="1597" spans="3:9">
      <c r="C1597" s="27"/>
      <c r="D1597" s="20"/>
      <c r="E1597" s="20"/>
      <c r="F1597" s="20"/>
      <c r="G1597" s="20"/>
      <c r="H1597" s="20"/>
      <c r="I1597" s="20"/>
    </row>
    <row r="1598" spans="3:9">
      <c r="C1598" s="27"/>
      <c r="D1598" s="20"/>
      <c r="E1598" s="20"/>
      <c r="F1598" s="20"/>
      <c r="G1598" s="20"/>
      <c r="H1598" s="20"/>
      <c r="I1598" s="20"/>
    </row>
    <row r="1599" spans="3:9">
      <c r="C1599" s="27"/>
      <c r="D1599" s="20"/>
      <c r="E1599" s="20"/>
      <c r="F1599" s="20"/>
      <c r="G1599" s="20"/>
      <c r="H1599" s="20"/>
      <c r="I1599" s="20"/>
    </row>
    <row r="1600" spans="3:9">
      <c r="C1600" s="27"/>
      <c r="D1600" s="20"/>
      <c r="E1600" s="20"/>
      <c r="F1600" s="20"/>
      <c r="G1600" s="20"/>
      <c r="H1600" s="20"/>
      <c r="I1600" s="20"/>
    </row>
    <row r="1601" spans="3:9">
      <c r="C1601" s="27"/>
      <c r="D1601" s="20"/>
      <c r="E1601" s="20"/>
      <c r="F1601" s="20"/>
      <c r="G1601" s="20"/>
      <c r="H1601" s="20"/>
      <c r="I1601" s="20"/>
    </row>
    <row r="1602" spans="3:9">
      <c r="C1602" s="27"/>
      <c r="D1602" s="20"/>
      <c r="E1602" s="20"/>
      <c r="F1602" s="20"/>
      <c r="G1602" s="20"/>
      <c r="H1602" s="20"/>
      <c r="I1602" s="20"/>
    </row>
    <row r="1603" spans="3:9">
      <c r="C1603" s="27"/>
      <c r="D1603" s="20"/>
      <c r="E1603" s="20"/>
      <c r="F1603" s="20"/>
      <c r="G1603" s="20"/>
      <c r="H1603" s="20"/>
      <c r="I1603" s="20"/>
    </row>
    <row r="1604" spans="3:9">
      <c r="C1604" s="27"/>
      <c r="D1604" s="20"/>
      <c r="E1604" s="20"/>
      <c r="F1604" s="20"/>
      <c r="G1604" s="20"/>
      <c r="H1604" s="20"/>
      <c r="I1604" s="20"/>
    </row>
    <row r="1605" spans="3:9">
      <c r="C1605" s="27"/>
      <c r="D1605" s="20"/>
      <c r="E1605" s="20"/>
      <c r="F1605" s="20"/>
      <c r="G1605" s="20"/>
      <c r="H1605" s="20"/>
      <c r="I1605" s="20"/>
    </row>
    <row r="1606" spans="3:9">
      <c r="C1606" s="27"/>
      <c r="D1606" s="20"/>
      <c r="E1606" s="20"/>
      <c r="F1606" s="20"/>
      <c r="G1606" s="20"/>
      <c r="H1606" s="20"/>
      <c r="I1606" s="20"/>
    </row>
    <row r="1607" spans="3:9">
      <c r="C1607" s="27"/>
      <c r="D1607" s="20"/>
      <c r="E1607" s="20"/>
      <c r="F1607" s="20"/>
      <c r="G1607" s="20"/>
      <c r="H1607" s="20"/>
      <c r="I1607" s="20"/>
    </row>
    <row r="1608" spans="3:9">
      <c r="C1608" s="27"/>
      <c r="D1608" s="20"/>
      <c r="E1608" s="20"/>
      <c r="F1608" s="20"/>
      <c r="G1608" s="20"/>
      <c r="H1608" s="20"/>
      <c r="I1608" s="20"/>
    </row>
    <row r="1609" spans="3:9">
      <c r="C1609" s="27"/>
      <c r="D1609" s="20"/>
      <c r="E1609" s="20"/>
      <c r="F1609" s="20"/>
      <c r="G1609" s="20"/>
      <c r="H1609" s="20"/>
      <c r="I1609" s="20"/>
    </row>
    <row r="1610" spans="3:9">
      <c r="C1610" s="27"/>
      <c r="D1610" s="20"/>
      <c r="E1610" s="20"/>
      <c r="F1610" s="20"/>
      <c r="G1610" s="20"/>
      <c r="H1610" s="20"/>
      <c r="I1610" s="20"/>
    </row>
    <row r="1611" spans="3:9">
      <c r="C1611" s="27"/>
      <c r="D1611" s="20"/>
      <c r="E1611" s="20"/>
      <c r="F1611" s="20"/>
      <c r="G1611" s="20"/>
      <c r="H1611" s="20"/>
      <c r="I1611" s="20"/>
    </row>
    <row r="1612" spans="3:9">
      <c r="C1612" s="27"/>
      <c r="D1612" s="20"/>
      <c r="E1612" s="20"/>
      <c r="F1612" s="20"/>
      <c r="G1612" s="20"/>
      <c r="H1612" s="20"/>
      <c r="I1612" s="20"/>
    </row>
    <row r="1613" spans="3:9">
      <c r="C1613" s="27"/>
      <c r="D1613" s="20"/>
      <c r="E1613" s="20"/>
      <c r="F1613" s="20"/>
      <c r="G1613" s="20"/>
      <c r="H1613" s="20"/>
      <c r="I1613" s="20"/>
    </row>
    <row r="1614" spans="3:9">
      <c r="C1614" s="27"/>
      <c r="D1614" s="20"/>
      <c r="E1614" s="20"/>
      <c r="F1614" s="20"/>
      <c r="G1614" s="20"/>
      <c r="H1614" s="20"/>
      <c r="I1614" s="20"/>
    </row>
    <row r="1615" spans="3:9">
      <c r="C1615" s="27"/>
      <c r="D1615" s="20"/>
      <c r="E1615" s="20"/>
      <c r="F1615" s="20"/>
      <c r="G1615" s="20"/>
      <c r="H1615" s="20"/>
      <c r="I1615" s="20"/>
    </row>
    <row r="1616" spans="3:9">
      <c r="C1616" s="27"/>
      <c r="D1616" s="20"/>
      <c r="E1616" s="20"/>
      <c r="F1616" s="20"/>
      <c r="G1616" s="20"/>
      <c r="H1616" s="20"/>
      <c r="I1616" s="20"/>
    </row>
    <row r="1617" spans="3:9">
      <c r="C1617" s="27"/>
      <c r="D1617" s="20"/>
      <c r="E1617" s="20"/>
      <c r="F1617" s="20"/>
      <c r="G1617" s="20"/>
      <c r="H1617" s="20"/>
      <c r="I1617" s="20"/>
    </row>
    <row r="1618" spans="3:9">
      <c r="C1618" s="27"/>
      <c r="D1618" s="20"/>
      <c r="E1618" s="20"/>
      <c r="F1618" s="20"/>
      <c r="G1618" s="20"/>
      <c r="H1618" s="20"/>
      <c r="I1618" s="20"/>
    </row>
    <row r="1619" spans="3:9">
      <c r="C1619" s="27"/>
      <c r="D1619" s="20"/>
      <c r="E1619" s="20"/>
      <c r="F1619" s="20"/>
      <c r="G1619" s="20"/>
      <c r="H1619" s="20"/>
      <c r="I1619" s="20"/>
    </row>
    <row r="1620" spans="3:9">
      <c r="C1620" s="27"/>
      <c r="D1620" s="20"/>
      <c r="E1620" s="20"/>
      <c r="F1620" s="20"/>
      <c r="G1620" s="20"/>
      <c r="H1620" s="20"/>
      <c r="I1620" s="20"/>
    </row>
    <row r="1621" spans="3:9">
      <c r="C1621" s="27"/>
      <c r="D1621" s="20"/>
      <c r="E1621" s="20"/>
      <c r="F1621" s="20"/>
      <c r="G1621" s="20"/>
      <c r="H1621" s="20"/>
      <c r="I1621" s="20"/>
    </row>
    <row r="1622" spans="3:9">
      <c r="C1622" s="27"/>
      <c r="D1622" s="20"/>
      <c r="E1622" s="20"/>
      <c r="F1622" s="20"/>
      <c r="G1622" s="20"/>
      <c r="H1622" s="20"/>
      <c r="I1622" s="20"/>
    </row>
    <row r="1623" spans="3:9">
      <c r="C1623" s="27"/>
      <c r="D1623" s="20"/>
      <c r="E1623" s="20"/>
      <c r="F1623" s="20"/>
      <c r="G1623" s="20"/>
      <c r="H1623" s="20"/>
      <c r="I1623" s="20"/>
    </row>
    <row r="1624" spans="3:9">
      <c r="C1624" s="27"/>
      <c r="D1624" s="20"/>
      <c r="E1624" s="20"/>
      <c r="F1624" s="20"/>
      <c r="G1624" s="20"/>
      <c r="H1624" s="20"/>
      <c r="I1624" s="20"/>
    </row>
    <row r="1625" spans="3:9">
      <c r="C1625" s="27"/>
      <c r="D1625" s="20"/>
      <c r="E1625" s="20"/>
      <c r="F1625" s="20"/>
      <c r="G1625" s="20"/>
      <c r="H1625" s="20"/>
      <c r="I1625" s="20"/>
    </row>
    <row r="1626" spans="3:9">
      <c r="C1626" s="27"/>
      <c r="D1626" s="20"/>
      <c r="E1626" s="20"/>
      <c r="F1626" s="20"/>
      <c r="G1626" s="20"/>
      <c r="H1626" s="20"/>
      <c r="I1626" s="20"/>
    </row>
    <row r="1627" spans="3:9">
      <c r="C1627" s="27"/>
      <c r="D1627" s="20"/>
      <c r="E1627" s="20"/>
      <c r="F1627" s="20"/>
      <c r="G1627" s="20"/>
      <c r="H1627" s="20"/>
      <c r="I1627" s="20"/>
    </row>
    <row r="1628" spans="3:9">
      <c r="C1628" s="27"/>
      <c r="D1628" s="20"/>
      <c r="E1628" s="20"/>
      <c r="F1628" s="20"/>
      <c r="G1628" s="20"/>
      <c r="H1628" s="20"/>
      <c r="I1628" s="20"/>
    </row>
    <row r="1629" spans="3:9">
      <c r="C1629" s="27"/>
      <c r="D1629" s="20"/>
      <c r="E1629" s="20"/>
      <c r="F1629" s="20"/>
      <c r="G1629" s="20"/>
      <c r="H1629" s="20"/>
      <c r="I1629" s="20"/>
    </row>
    <row r="1630" spans="3:9">
      <c r="C1630" s="27"/>
      <c r="D1630" s="20"/>
      <c r="E1630" s="20"/>
      <c r="F1630" s="20"/>
      <c r="G1630" s="20"/>
      <c r="H1630" s="20"/>
      <c r="I1630" s="20"/>
    </row>
    <row r="1631" spans="3:9">
      <c r="C1631" s="27"/>
      <c r="D1631" s="20"/>
      <c r="E1631" s="20"/>
      <c r="F1631" s="20"/>
      <c r="G1631" s="20"/>
      <c r="H1631" s="20"/>
      <c r="I1631" s="20"/>
    </row>
    <row r="1632" spans="3:9">
      <c r="C1632" s="27"/>
      <c r="D1632" s="20"/>
      <c r="E1632" s="20"/>
      <c r="F1632" s="20"/>
      <c r="G1632" s="20"/>
      <c r="H1632" s="20"/>
      <c r="I1632" s="20"/>
    </row>
    <row r="1633" spans="3:9">
      <c r="C1633" s="27"/>
      <c r="D1633" s="20"/>
      <c r="E1633" s="20"/>
      <c r="F1633" s="20"/>
      <c r="G1633" s="20"/>
      <c r="H1633" s="20"/>
      <c r="I1633" s="20"/>
    </row>
    <row r="1634" spans="3:9">
      <c r="C1634" s="27"/>
      <c r="D1634" s="20"/>
      <c r="E1634" s="20"/>
      <c r="F1634" s="20"/>
      <c r="G1634" s="20"/>
      <c r="H1634" s="20"/>
      <c r="I1634" s="20"/>
    </row>
    <row r="1635" spans="3:9">
      <c r="C1635" s="27"/>
      <c r="D1635" s="20"/>
      <c r="E1635" s="20"/>
      <c r="F1635" s="20"/>
      <c r="G1635" s="20"/>
      <c r="H1635" s="20"/>
      <c r="I1635" s="20"/>
    </row>
    <row r="1636" spans="3:9">
      <c r="C1636" s="27"/>
      <c r="D1636" s="20"/>
      <c r="E1636" s="20"/>
      <c r="F1636" s="20"/>
      <c r="G1636" s="20"/>
      <c r="H1636" s="20"/>
      <c r="I1636" s="20"/>
    </row>
    <row r="1637" spans="3:9">
      <c r="C1637" s="27"/>
      <c r="D1637" s="20"/>
      <c r="E1637" s="20"/>
      <c r="F1637" s="20"/>
      <c r="G1637" s="20"/>
      <c r="H1637" s="20"/>
      <c r="I1637" s="20"/>
    </row>
    <row r="1638" spans="3:9">
      <c r="C1638" s="27"/>
      <c r="D1638" s="20"/>
      <c r="E1638" s="20"/>
      <c r="F1638" s="20"/>
      <c r="G1638" s="20"/>
      <c r="H1638" s="20"/>
      <c r="I1638" s="20"/>
    </row>
    <row r="1639" spans="3:9">
      <c r="C1639" s="27"/>
      <c r="D1639" s="20"/>
      <c r="E1639" s="20"/>
      <c r="F1639" s="20"/>
      <c r="G1639" s="20"/>
      <c r="H1639" s="20"/>
      <c r="I1639" s="20"/>
    </row>
    <row r="1640" spans="3:9">
      <c r="C1640" s="27"/>
      <c r="D1640" s="20"/>
      <c r="E1640" s="20"/>
      <c r="F1640" s="20"/>
      <c r="G1640" s="20"/>
      <c r="H1640" s="20"/>
      <c r="I1640" s="20"/>
    </row>
    <row r="1641" spans="3:9">
      <c r="C1641" s="27"/>
      <c r="D1641" s="20"/>
      <c r="E1641" s="20"/>
      <c r="F1641" s="20"/>
      <c r="G1641" s="20"/>
      <c r="H1641" s="20"/>
      <c r="I1641" s="20"/>
    </row>
    <row r="1642" spans="3:9">
      <c r="C1642" s="27"/>
      <c r="D1642" s="20"/>
      <c r="E1642" s="20"/>
      <c r="F1642" s="20"/>
      <c r="G1642" s="20"/>
      <c r="H1642" s="20"/>
      <c r="I1642" s="20"/>
    </row>
    <row r="1643" spans="3:9">
      <c r="C1643" s="27"/>
      <c r="D1643" s="20"/>
      <c r="E1643" s="20"/>
      <c r="F1643" s="20"/>
      <c r="G1643" s="20"/>
      <c r="H1643" s="20"/>
      <c r="I1643" s="20"/>
    </row>
    <row r="1644" spans="3:9">
      <c r="C1644" s="27"/>
      <c r="D1644" s="20"/>
      <c r="E1644" s="20"/>
      <c r="F1644" s="20"/>
      <c r="G1644" s="20"/>
      <c r="H1644" s="20"/>
      <c r="I1644" s="20"/>
    </row>
    <row r="1645" spans="3:9">
      <c r="C1645" s="27"/>
      <c r="D1645" s="20"/>
      <c r="E1645" s="20"/>
      <c r="F1645" s="20"/>
      <c r="G1645" s="20"/>
      <c r="H1645" s="20"/>
      <c r="I1645" s="20"/>
    </row>
    <row r="1646" spans="3:9">
      <c r="C1646" s="27"/>
      <c r="D1646" s="20"/>
      <c r="E1646" s="20"/>
      <c r="F1646" s="20"/>
      <c r="G1646" s="20"/>
      <c r="H1646" s="20"/>
      <c r="I1646" s="20"/>
    </row>
    <row r="1647" spans="3:9">
      <c r="C1647" s="27"/>
      <c r="D1647" s="20"/>
      <c r="E1647" s="20"/>
      <c r="F1647" s="20"/>
      <c r="G1647" s="20"/>
      <c r="H1647" s="20"/>
      <c r="I1647" s="20"/>
    </row>
    <row r="1648" spans="3:9">
      <c r="C1648" s="27"/>
      <c r="D1648" s="20"/>
      <c r="E1648" s="20"/>
      <c r="F1648" s="20"/>
      <c r="G1648" s="20"/>
      <c r="H1648" s="20"/>
      <c r="I1648" s="20"/>
    </row>
    <row r="1649" spans="3:9">
      <c r="C1649" s="27"/>
      <c r="D1649" s="20"/>
      <c r="E1649" s="20"/>
      <c r="F1649" s="20"/>
      <c r="G1649" s="20"/>
      <c r="H1649" s="20"/>
      <c r="I1649" s="20"/>
    </row>
    <row r="1650" spans="3:9">
      <c r="C1650" s="27"/>
      <c r="D1650" s="20"/>
      <c r="E1650" s="20"/>
      <c r="F1650" s="20"/>
      <c r="G1650" s="20"/>
      <c r="H1650" s="20"/>
      <c r="I1650" s="20"/>
    </row>
    <row r="1651" spans="3:9">
      <c r="C1651" s="27"/>
      <c r="D1651" s="20"/>
      <c r="E1651" s="20"/>
      <c r="F1651" s="20"/>
      <c r="G1651" s="20"/>
      <c r="H1651" s="20"/>
      <c r="I1651" s="20"/>
    </row>
    <row r="1652" spans="3:9">
      <c r="C1652" s="27"/>
      <c r="D1652" s="20"/>
      <c r="E1652" s="20"/>
      <c r="F1652" s="20"/>
      <c r="G1652" s="20"/>
      <c r="H1652" s="20"/>
      <c r="I1652" s="20"/>
    </row>
    <row r="1653" spans="3:9">
      <c r="C1653" s="27"/>
      <c r="D1653" s="20"/>
      <c r="E1653" s="20"/>
      <c r="F1653" s="20"/>
      <c r="G1653" s="20"/>
      <c r="H1653" s="20"/>
      <c r="I1653" s="20"/>
    </row>
    <row r="1654" spans="3:9">
      <c r="C1654" s="27"/>
      <c r="D1654" s="20"/>
      <c r="E1654" s="20"/>
      <c r="F1654" s="20"/>
      <c r="G1654" s="20"/>
      <c r="H1654" s="20"/>
      <c r="I1654" s="20"/>
    </row>
    <row r="1655" spans="3:9">
      <c r="C1655" s="27"/>
      <c r="D1655" s="20"/>
      <c r="E1655" s="20"/>
      <c r="F1655" s="20"/>
      <c r="G1655" s="20"/>
      <c r="H1655" s="20"/>
      <c r="I1655" s="20"/>
    </row>
    <row r="1656" spans="3:9">
      <c r="C1656" s="27"/>
      <c r="D1656" s="20"/>
      <c r="E1656" s="20"/>
      <c r="F1656" s="20"/>
      <c r="G1656" s="20"/>
      <c r="H1656" s="20"/>
      <c r="I1656" s="20"/>
    </row>
    <row r="1657" spans="3:9">
      <c r="C1657" s="27"/>
      <c r="D1657" s="20"/>
      <c r="E1657" s="20"/>
      <c r="F1657" s="20"/>
      <c r="G1657" s="20"/>
      <c r="H1657" s="20"/>
      <c r="I1657" s="20"/>
    </row>
    <row r="1658" spans="3:9">
      <c r="C1658" s="27"/>
      <c r="D1658" s="20"/>
      <c r="E1658" s="20"/>
      <c r="F1658" s="20"/>
      <c r="G1658" s="20"/>
      <c r="H1658" s="20"/>
      <c r="I1658" s="20"/>
    </row>
    <row r="1659" spans="3:9">
      <c r="C1659" s="27"/>
      <c r="D1659" s="20"/>
      <c r="E1659" s="20"/>
      <c r="F1659" s="20"/>
      <c r="G1659" s="20"/>
      <c r="H1659" s="20"/>
      <c r="I1659" s="20"/>
    </row>
    <row r="1660" spans="3:9">
      <c r="C1660" s="27"/>
      <c r="D1660" s="20"/>
      <c r="E1660" s="20"/>
      <c r="F1660" s="20"/>
      <c r="G1660" s="20"/>
      <c r="H1660" s="20"/>
      <c r="I1660" s="20"/>
    </row>
    <row r="1661" spans="3:9">
      <c r="C1661" s="27"/>
      <c r="D1661" s="20"/>
      <c r="E1661" s="20"/>
      <c r="F1661" s="20"/>
      <c r="G1661" s="20"/>
      <c r="H1661" s="20"/>
      <c r="I1661" s="20"/>
    </row>
    <row r="1662" spans="3:9">
      <c r="C1662" s="27"/>
      <c r="D1662" s="20"/>
      <c r="E1662" s="20"/>
      <c r="F1662" s="20"/>
      <c r="G1662" s="20"/>
      <c r="H1662" s="20"/>
      <c r="I1662" s="20"/>
    </row>
    <row r="1663" spans="3:9">
      <c r="C1663" s="27"/>
      <c r="D1663" s="20"/>
      <c r="E1663" s="20"/>
      <c r="F1663" s="20"/>
      <c r="G1663" s="20"/>
      <c r="H1663" s="20"/>
      <c r="I1663" s="20"/>
    </row>
    <row r="1664" spans="3:9">
      <c r="C1664" s="27"/>
      <c r="D1664" s="20"/>
      <c r="E1664" s="20"/>
      <c r="F1664" s="20"/>
      <c r="G1664" s="20"/>
      <c r="H1664" s="20"/>
      <c r="I1664" s="20"/>
    </row>
    <row r="1665" spans="3:9">
      <c r="C1665" s="27"/>
      <c r="D1665" s="20"/>
      <c r="E1665" s="20"/>
      <c r="F1665" s="20"/>
      <c r="G1665" s="20"/>
      <c r="H1665" s="20"/>
      <c r="I1665" s="20"/>
    </row>
    <row r="1666" spans="3:9">
      <c r="C1666" s="27"/>
      <c r="D1666" s="20"/>
      <c r="E1666" s="20"/>
      <c r="F1666" s="20"/>
      <c r="G1666" s="20"/>
      <c r="H1666" s="20"/>
      <c r="I1666" s="20"/>
    </row>
    <row r="1667" spans="3:9">
      <c r="C1667" s="27"/>
      <c r="D1667" s="20"/>
      <c r="E1667" s="20"/>
      <c r="F1667" s="20"/>
      <c r="G1667" s="20"/>
      <c r="H1667" s="20"/>
      <c r="I1667" s="20"/>
    </row>
    <row r="1668" spans="3:9">
      <c r="C1668" s="27"/>
      <c r="D1668" s="20"/>
      <c r="E1668" s="20"/>
      <c r="F1668" s="20"/>
      <c r="G1668" s="20"/>
      <c r="H1668" s="20"/>
      <c r="I1668" s="20"/>
    </row>
    <row r="1669" spans="3:9">
      <c r="C1669" s="27"/>
      <c r="D1669" s="20"/>
      <c r="E1669" s="20"/>
      <c r="F1669" s="20"/>
      <c r="G1669" s="20"/>
      <c r="H1669" s="20"/>
      <c r="I1669" s="20"/>
    </row>
    <row r="1670" spans="3:9">
      <c r="C1670" s="27"/>
      <c r="D1670" s="20"/>
      <c r="E1670" s="20"/>
      <c r="F1670" s="20"/>
      <c r="G1670" s="20"/>
      <c r="H1670" s="20"/>
      <c r="I1670" s="20"/>
    </row>
    <row r="1671" spans="3:9">
      <c r="C1671" s="27"/>
      <c r="D1671" s="20"/>
      <c r="E1671" s="20"/>
      <c r="F1671" s="20"/>
      <c r="G1671" s="20"/>
      <c r="H1671" s="20"/>
      <c r="I1671" s="20"/>
    </row>
    <row r="1672" spans="3:9">
      <c r="C1672" s="27"/>
      <c r="D1672" s="20"/>
      <c r="E1672" s="20"/>
      <c r="F1672" s="20"/>
      <c r="G1672" s="20"/>
      <c r="H1672" s="20"/>
      <c r="I1672" s="20"/>
    </row>
    <row r="1673" spans="3:9">
      <c r="C1673" s="27"/>
      <c r="D1673" s="20"/>
      <c r="E1673" s="20"/>
      <c r="F1673" s="20"/>
      <c r="G1673" s="20"/>
      <c r="H1673" s="20"/>
      <c r="I1673" s="20"/>
    </row>
    <row r="1674" spans="3:9">
      <c r="C1674" s="27"/>
      <c r="D1674" s="20"/>
      <c r="E1674" s="20"/>
      <c r="F1674" s="20"/>
      <c r="G1674" s="20"/>
      <c r="H1674" s="20"/>
      <c r="I1674" s="20"/>
    </row>
    <row r="1675" spans="3:9">
      <c r="C1675" s="27"/>
      <c r="D1675" s="20"/>
      <c r="E1675" s="20"/>
      <c r="F1675" s="20"/>
      <c r="G1675" s="20"/>
      <c r="H1675" s="20"/>
      <c r="I1675" s="20"/>
    </row>
    <row r="1676" spans="3:9">
      <c r="C1676" s="27"/>
      <c r="D1676" s="20"/>
      <c r="E1676" s="20"/>
      <c r="F1676" s="20"/>
      <c r="G1676" s="20"/>
      <c r="H1676" s="20"/>
      <c r="I1676" s="20"/>
    </row>
    <row r="1677" spans="3:9">
      <c r="C1677" s="27"/>
      <c r="D1677" s="20"/>
      <c r="E1677" s="20"/>
      <c r="F1677" s="20"/>
      <c r="G1677" s="20"/>
      <c r="H1677" s="20"/>
      <c r="I1677" s="20"/>
    </row>
    <row r="1678" spans="3:9">
      <c r="C1678" s="27"/>
      <c r="D1678" s="20"/>
      <c r="E1678" s="20"/>
      <c r="F1678" s="20"/>
      <c r="G1678" s="20"/>
      <c r="H1678" s="20"/>
      <c r="I1678" s="20"/>
    </row>
    <row r="1679" spans="3:9">
      <c r="C1679" s="27"/>
      <c r="D1679" s="20"/>
      <c r="E1679" s="20"/>
      <c r="F1679" s="20"/>
      <c r="G1679" s="20"/>
      <c r="H1679" s="20"/>
      <c r="I1679" s="20"/>
    </row>
    <row r="1680" spans="3:9">
      <c r="C1680" s="27"/>
      <c r="D1680" s="20"/>
      <c r="E1680" s="20"/>
      <c r="F1680" s="20"/>
      <c r="G1680" s="20"/>
      <c r="H1680" s="20"/>
      <c r="I1680" s="20"/>
    </row>
    <row r="1681" spans="3:9">
      <c r="C1681" s="27"/>
      <c r="D1681" s="20"/>
      <c r="E1681" s="20"/>
      <c r="F1681" s="20"/>
      <c r="G1681" s="20"/>
      <c r="H1681" s="20"/>
      <c r="I1681" s="20"/>
    </row>
    <row r="1682" spans="3:9">
      <c r="C1682" s="27"/>
      <c r="D1682" s="20"/>
      <c r="E1682" s="20"/>
      <c r="F1682" s="20"/>
      <c r="G1682" s="20"/>
      <c r="H1682" s="20"/>
      <c r="I1682" s="20"/>
    </row>
    <row r="1683" spans="3:9">
      <c r="C1683" s="27"/>
      <c r="D1683" s="20"/>
      <c r="E1683" s="20"/>
      <c r="F1683" s="20"/>
      <c r="G1683" s="20"/>
      <c r="H1683" s="20"/>
      <c r="I1683" s="20"/>
    </row>
    <row r="1684" spans="3:9">
      <c r="C1684" s="27"/>
      <c r="D1684" s="20"/>
      <c r="E1684" s="20"/>
      <c r="F1684" s="20"/>
      <c r="G1684" s="20"/>
      <c r="H1684" s="20"/>
      <c r="I1684" s="20"/>
    </row>
    <row r="1685" spans="3:9">
      <c r="C1685" s="27"/>
      <c r="D1685" s="20"/>
      <c r="E1685" s="20"/>
      <c r="F1685" s="20"/>
      <c r="G1685" s="20"/>
      <c r="H1685" s="20"/>
      <c r="I1685" s="20"/>
    </row>
    <row r="1686" spans="3:9">
      <c r="C1686" s="27"/>
      <c r="D1686" s="20"/>
      <c r="E1686" s="20"/>
      <c r="F1686" s="20"/>
      <c r="G1686" s="20"/>
      <c r="H1686" s="20"/>
      <c r="I1686" s="20"/>
    </row>
    <row r="1687" spans="3:9">
      <c r="C1687" s="27"/>
      <c r="D1687" s="20"/>
      <c r="E1687" s="20"/>
      <c r="F1687" s="20"/>
      <c r="G1687" s="20"/>
      <c r="H1687" s="20"/>
      <c r="I1687" s="20"/>
    </row>
    <row r="1688" spans="3:9">
      <c r="C1688" s="27"/>
      <c r="D1688" s="20"/>
      <c r="E1688" s="20"/>
      <c r="F1688" s="20"/>
      <c r="G1688" s="20"/>
      <c r="H1688" s="20"/>
      <c r="I1688" s="20"/>
    </row>
    <row r="1689" spans="3:9">
      <c r="C1689" s="27"/>
      <c r="D1689" s="20"/>
      <c r="E1689" s="20"/>
      <c r="F1689" s="20"/>
      <c r="G1689" s="20"/>
      <c r="H1689" s="20"/>
      <c r="I1689" s="20"/>
    </row>
    <row r="1690" spans="3:9">
      <c r="C1690" s="27"/>
      <c r="D1690" s="20"/>
      <c r="E1690" s="20"/>
      <c r="F1690" s="20"/>
      <c r="G1690" s="20"/>
      <c r="H1690" s="20"/>
      <c r="I1690" s="20"/>
    </row>
    <row r="1691" spans="3:9">
      <c r="C1691" s="27"/>
      <c r="D1691" s="20"/>
      <c r="E1691" s="20"/>
      <c r="F1691" s="20"/>
      <c r="G1691" s="20"/>
      <c r="H1691" s="20"/>
      <c r="I1691" s="20"/>
    </row>
    <row r="1692" spans="3:9">
      <c r="C1692" s="27"/>
      <c r="D1692" s="20"/>
      <c r="E1692" s="20"/>
      <c r="F1692" s="20"/>
      <c r="G1692" s="20"/>
      <c r="H1692" s="20"/>
      <c r="I1692" s="20"/>
    </row>
    <row r="1693" spans="3:9">
      <c r="C1693" s="27"/>
      <c r="D1693" s="20"/>
      <c r="E1693" s="20"/>
      <c r="F1693" s="20"/>
      <c r="G1693" s="20"/>
      <c r="H1693" s="20"/>
      <c r="I1693" s="20"/>
    </row>
    <row r="1694" spans="3:9">
      <c r="C1694" s="27"/>
      <c r="D1694" s="20"/>
      <c r="E1694" s="20"/>
      <c r="F1694" s="20"/>
      <c r="G1694" s="20"/>
      <c r="H1694" s="20"/>
      <c r="I1694" s="20"/>
    </row>
    <row r="1695" spans="3:9">
      <c r="C1695" s="27"/>
      <c r="D1695" s="20"/>
      <c r="E1695" s="20"/>
      <c r="F1695" s="20"/>
      <c r="G1695" s="20"/>
      <c r="H1695" s="20"/>
      <c r="I1695" s="20"/>
    </row>
    <row r="1696" spans="3:9">
      <c r="C1696" s="27"/>
      <c r="D1696" s="20"/>
      <c r="E1696" s="20"/>
      <c r="F1696" s="20"/>
      <c r="G1696" s="20"/>
      <c r="H1696" s="20"/>
      <c r="I1696" s="20"/>
    </row>
    <row r="1697" spans="3:9">
      <c r="C1697" s="27"/>
      <c r="D1697" s="20"/>
      <c r="E1697" s="20"/>
      <c r="F1697" s="20"/>
      <c r="G1697" s="20"/>
      <c r="H1697" s="20"/>
      <c r="I1697" s="20"/>
    </row>
    <row r="1698" spans="3:9">
      <c r="C1698" s="27"/>
      <c r="D1698" s="20"/>
      <c r="E1698" s="20"/>
      <c r="F1698" s="20"/>
      <c r="G1698" s="20"/>
      <c r="H1698" s="20"/>
      <c r="I1698" s="20"/>
    </row>
    <row r="1699" spans="3:9">
      <c r="C1699" s="27"/>
      <c r="D1699" s="20"/>
      <c r="E1699" s="20"/>
      <c r="F1699" s="20"/>
      <c r="G1699" s="20"/>
      <c r="H1699" s="20"/>
      <c r="I1699" s="20"/>
    </row>
    <row r="1700" spans="3:9">
      <c r="C1700" s="27"/>
      <c r="D1700" s="20"/>
      <c r="E1700" s="20"/>
      <c r="F1700" s="20"/>
      <c r="G1700" s="20"/>
      <c r="H1700" s="20"/>
      <c r="I1700" s="20"/>
    </row>
    <row r="1701" spans="3:9">
      <c r="C1701" s="27"/>
      <c r="D1701" s="20"/>
      <c r="E1701" s="20"/>
      <c r="F1701" s="20"/>
      <c r="G1701" s="20"/>
      <c r="H1701" s="20"/>
      <c r="I1701" s="20"/>
    </row>
    <row r="1702" spans="3:9">
      <c r="C1702" s="27"/>
      <c r="D1702" s="20"/>
      <c r="E1702" s="20"/>
      <c r="F1702" s="20"/>
      <c r="G1702" s="20"/>
      <c r="H1702" s="20"/>
      <c r="I1702" s="20"/>
    </row>
    <row r="1703" spans="3:9">
      <c r="C1703" s="27"/>
      <c r="D1703" s="20"/>
      <c r="E1703" s="20"/>
      <c r="F1703" s="20"/>
      <c r="G1703" s="20"/>
      <c r="H1703" s="20"/>
      <c r="I1703" s="20"/>
    </row>
    <row r="1704" spans="3:9">
      <c r="C1704" s="27"/>
      <c r="D1704" s="20"/>
      <c r="E1704" s="20"/>
      <c r="F1704" s="20"/>
      <c r="G1704" s="20"/>
      <c r="H1704" s="20"/>
      <c r="I1704" s="20"/>
    </row>
    <row r="1705" spans="3:9">
      <c r="C1705" s="27"/>
      <c r="D1705" s="20"/>
      <c r="E1705" s="20"/>
      <c r="F1705" s="20"/>
      <c r="G1705" s="20"/>
      <c r="H1705" s="20"/>
      <c r="I1705" s="20"/>
    </row>
    <row r="1706" spans="3:9">
      <c r="C1706" s="27"/>
      <c r="D1706" s="20"/>
      <c r="E1706" s="20"/>
      <c r="F1706" s="20"/>
      <c r="G1706" s="20"/>
      <c r="H1706" s="20"/>
      <c r="I1706" s="20"/>
    </row>
    <row r="1707" spans="3:9">
      <c r="C1707" s="27"/>
      <c r="D1707" s="20"/>
      <c r="E1707" s="20"/>
      <c r="F1707" s="20"/>
      <c r="G1707" s="20"/>
      <c r="H1707" s="20"/>
      <c r="I1707" s="20"/>
    </row>
    <row r="1708" spans="3:9">
      <c r="C1708" s="27"/>
      <c r="D1708" s="20"/>
      <c r="E1708" s="20"/>
      <c r="F1708" s="20"/>
      <c r="G1708" s="20"/>
      <c r="H1708" s="20"/>
      <c r="I1708" s="20"/>
    </row>
    <row r="1709" spans="3:9">
      <c r="C1709" s="27"/>
      <c r="D1709" s="20"/>
      <c r="E1709" s="20"/>
      <c r="F1709" s="20"/>
      <c r="G1709" s="20"/>
      <c r="H1709" s="20"/>
      <c r="I1709" s="20"/>
    </row>
    <row r="1710" spans="3:9">
      <c r="C1710" s="27"/>
      <c r="D1710" s="20"/>
      <c r="E1710" s="20"/>
      <c r="F1710" s="20"/>
      <c r="G1710" s="20"/>
      <c r="H1710" s="20"/>
      <c r="I1710" s="20"/>
    </row>
    <row r="1711" spans="3:9">
      <c r="C1711" s="27"/>
      <c r="D1711" s="20"/>
      <c r="E1711" s="20"/>
      <c r="F1711" s="20"/>
      <c r="G1711" s="20"/>
      <c r="H1711" s="20"/>
      <c r="I1711" s="20"/>
    </row>
    <row r="1712" spans="3:9">
      <c r="C1712" s="27"/>
      <c r="D1712" s="20"/>
      <c r="E1712" s="20"/>
      <c r="F1712" s="20"/>
      <c r="G1712" s="20"/>
      <c r="H1712" s="20"/>
      <c r="I1712" s="20"/>
    </row>
    <row r="1713" spans="3:9">
      <c r="C1713" s="27"/>
      <c r="D1713" s="20"/>
      <c r="E1713" s="20"/>
      <c r="F1713" s="20"/>
      <c r="G1713" s="20"/>
      <c r="H1713" s="20"/>
      <c r="I1713" s="20"/>
    </row>
    <row r="1714" spans="3:9">
      <c r="C1714" s="27"/>
      <c r="D1714" s="20"/>
      <c r="E1714" s="20"/>
      <c r="F1714" s="20"/>
      <c r="G1714" s="20"/>
      <c r="H1714" s="20"/>
      <c r="I1714" s="20"/>
    </row>
    <row r="1715" spans="3:9">
      <c r="C1715" s="27"/>
      <c r="D1715" s="20"/>
      <c r="E1715" s="20"/>
      <c r="F1715" s="20"/>
      <c r="G1715" s="20"/>
      <c r="H1715" s="20"/>
      <c r="I1715" s="20"/>
    </row>
    <row r="1716" spans="3:9">
      <c r="C1716" s="27"/>
      <c r="D1716" s="20"/>
      <c r="E1716" s="20"/>
      <c r="F1716" s="20"/>
      <c r="G1716" s="20"/>
      <c r="H1716" s="20"/>
      <c r="I1716" s="20"/>
    </row>
    <row r="1717" spans="3:9">
      <c r="C1717" s="27"/>
      <c r="D1717" s="20"/>
      <c r="E1717" s="20"/>
      <c r="F1717" s="20"/>
      <c r="G1717" s="20"/>
      <c r="H1717" s="20"/>
      <c r="I1717" s="20"/>
    </row>
    <row r="1718" spans="3:9">
      <c r="C1718" s="27"/>
      <c r="D1718" s="20"/>
      <c r="E1718" s="20"/>
      <c r="F1718" s="20"/>
      <c r="G1718" s="20"/>
      <c r="H1718" s="20"/>
      <c r="I1718" s="20"/>
    </row>
    <row r="1719" spans="3:9">
      <c r="C1719" s="27"/>
      <c r="D1719" s="20"/>
      <c r="E1719" s="20"/>
      <c r="F1719" s="20"/>
      <c r="G1719" s="20"/>
      <c r="H1719" s="20"/>
      <c r="I1719" s="20"/>
    </row>
    <row r="1720" spans="3:9">
      <c r="C1720" s="27"/>
      <c r="D1720" s="20"/>
      <c r="E1720" s="20"/>
      <c r="F1720" s="20"/>
      <c r="G1720" s="20"/>
      <c r="H1720" s="20"/>
      <c r="I1720" s="20"/>
    </row>
    <row r="1721" spans="3:9">
      <c r="C1721" s="27"/>
      <c r="D1721" s="20"/>
      <c r="E1721" s="20"/>
      <c r="F1721" s="20"/>
      <c r="G1721" s="20"/>
      <c r="H1721" s="20"/>
      <c r="I1721" s="20"/>
    </row>
    <row r="1722" spans="3:9">
      <c r="C1722" s="27"/>
      <c r="D1722" s="20"/>
      <c r="E1722" s="20"/>
      <c r="F1722" s="20"/>
      <c r="G1722" s="20"/>
      <c r="H1722" s="20"/>
      <c r="I1722" s="20"/>
    </row>
    <row r="1723" spans="3:9">
      <c r="C1723" s="27"/>
      <c r="D1723" s="20"/>
      <c r="E1723" s="20"/>
      <c r="F1723" s="20"/>
      <c r="G1723" s="20"/>
      <c r="H1723" s="20"/>
      <c r="I1723" s="20"/>
    </row>
    <row r="1724" spans="3:9">
      <c r="C1724" s="27"/>
      <c r="D1724" s="20"/>
      <c r="E1724" s="20"/>
      <c r="F1724" s="20"/>
      <c r="G1724" s="20"/>
      <c r="H1724" s="20"/>
      <c r="I1724" s="20"/>
    </row>
    <row r="1725" spans="3:9">
      <c r="C1725" s="27"/>
      <c r="D1725" s="20"/>
      <c r="E1725" s="20"/>
      <c r="F1725" s="20"/>
      <c r="G1725" s="20"/>
      <c r="H1725" s="20"/>
      <c r="I1725" s="20"/>
    </row>
    <row r="1726" spans="3:9">
      <c r="C1726" s="27"/>
      <c r="D1726" s="20"/>
      <c r="E1726" s="20"/>
      <c r="F1726" s="20"/>
      <c r="G1726" s="20"/>
      <c r="H1726" s="20"/>
      <c r="I1726" s="20"/>
    </row>
    <row r="1727" spans="3:9">
      <c r="C1727" s="27"/>
      <c r="D1727" s="20"/>
      <c r="E1727" s="20"/>
      <c r="F1727" s="20"/>
      <c r="G1727" s="20"/>
      <c r="H1727" s="20"/>
      <c r="I1727" s="20"/>
    </row>
    <row r="1728" spans="3:9">
      <c r="C1728" s="27"/>
      <c r="D1728" s="20"/>
      <c r="E1728" s="20"/>
      <c r="F1728" s="20"/>
      <c r="G1728" s="20"/>
      <c r="H1728" s="20"/>
      <c r="I1728" s="20"/>
    </row>
    <row r="1729" spans="3:9">
      <c r="C1729" s="27"/>
      <c r="D1729" s="20"/>
      <c r="E1729" s="20"/>
      <c r="F1729" s="20"/>
      <c r="G1729" s="20"/>
      <c r="H1729" s="20"/>
      <c r="I1729" s="20"/>
    </row>
    <row r="1730" spans="3:9">
      <c r="C1730" s="27"/>
      <c r="D1730" s="20"/>
      <c r="E1730" s="20"/>
      <c r="F1730" s="20"/>
      <c r="G1730" s="20"/>
      <c r="H1730" s="20"/>
      <c r="I1730" s="20"/>
    </row>
    <row r="1731" spans="3:9">
      <c r="C1731" s="27"/>
      <c r="D1731" s="20"/>
      <c r="E1731" s="20"/>
      <c r="F1731" s="20"/>
      <c r="G1731" s="20"/>
      <c r="H1731" s="20"/>
      <c r="I1731" s="20"/>
    </row>
    <row r="1732" spans="3:9">
      <c r="C1732" s="27"/>
      <c r="D1732" s="20"/>
      <c r="E1732" s="20"/>
      <c r="F1732" s="20"/>
      <c r="G1732" s="20"/>
      <c r="H1732" s="20"/>
      <c r="I1732" s="20"/>
    </row>
    <row r="1733" spans="3:9">
      <c r="C1733" s="27"/>
      <c r="D1733" s="20"/>
      <c r="E1733" s="20"/>
      <c r="F1733" s="20"/>
      <c r="G1733" s="20"/>
      <c r="H1733" s="20"/>
      <c r="I1733" s="20"/>
    </row>
    <row r="1734" spans="3:9">
      <c r="C1734" s="27"/>
      <c r="D1734" s="20"/>
      <c r="E1734" s="20"/>
      <c r="F1734" s="20"/>
      <c r="G1734" s="20"/>
      <c r="H1734" s="20"/>
      <c r="I1734" s="20"/>
    </row>
    <row r="1735" spans="3:9">
      <c r="C1735" s="27"/>
      <c r="D1735" s="20"/>
      <c r="E1735" s="20"/>
      <c r="F1735" s="20"/>
      <c r="G1735" s="20"/>
      <c r="H1735" s="20"/>
      <c r="I1735" s="20"/>
    </row>
    <row r="1736" spans="3:9">
      <c r="C1736" s="27"/>
      <c r="D1736" s="20"/>
      <c r="E1736" s="20"/>
      <c r="F1736" s="20"/>
      <c r="G1736" s="20"/>
      <c r="H1736" s="20"/>
      <c r="I1736" s="20"/>
    </row>
    <row r="1737" spans="3:9">
      <c r="C1737" s="27"/>
      <c r="D1737" s="20"/>
      <c r="E1737" s="20"/>
      <c r="F1737" s="20"/>
      <c r="G1737" s="20"/>
      <c r="H1737" s="20"/>
      <c r="I1737" s="20"/>
    </row>
    <row r="1738" spans="3:9">
      <c r="C1738" s="27"/>
      <c r="D1738" s="20"/>
      <c r="E1738" s="20"/>
      <c r="F1738" s="20"/>
      <c r="G1738" s="20"/>
      <c r="H1738" s="20"/>
      <c r="I1738" s="20"/>
    </row>
    <row r="1739" spans="3:9">
      <c r="C1739" s="27"/>
      <c r="D1739" s="20"/>
      <c r="E1739" s="20"/>
      <c r="F1739" s="20"/>
      <c r="G1739" s="20"/>
      <c r="H1739" s="20"/>
      <c r="I1739" s="20"/>
    </row>
    <row r="1740" spans="3:9">
      <c r="C1740" s="27"/>
      <c r="D1740" s="20"/>
      <c r="E1740" s="20"/>
      <c r="F1740" s="20"/>
      <c r="G1740" s="20"/>
      <c r="H1740" s="20"/>
      <c r="I1740" s="20"/>
    </row>
    <row r="1741" spans="3:9">
      <c r="C1741" s="27"/>
      <c r="D1741" s="20"/>
      <c r="E1741" s="20"/>
      <c r="F1741" s="20"/>
      <c r="G1741" s="20"/>
      <c r="H1741" s="20"/>
      <c r="I1741" s="20"/>
    </row>
    <row r="1742" spans="3:9">
      <c r="C1742" s="27"/>
      <c r="D1742" s="20"/>
      <c r="E1742" s="20"/>
      <c r="F1742" s="20"/>
      <c r="G1742" s="20"/>
      <c r="H1742" s="20"/>
      <c r="I1742" s="20"/>
    </row>
    <row r="1743" spans="3:9">
      <c r="C1743" s="27"/>
      <c r="D1743" s="20"/>
      <c r="E1743" s="20"/>
      <c r="F1743" s="20"/>
      <c r="G1743" s="20"/>
      <c r="H1743" s="20"/>
      <c r="I1743" s="20"/>
    </row>
    <row r="1744" spans="3:9">
      <c r="C1744" s="27"/>
      <c r="D1744" s="20"/>
      <c r="E1744" s="20"/>
      <c r="F1744" s="20"/>
      <c r="G1744" s="20"/>
      <c r="H1744" s="20"/>
      <c r="I1744" s="20"/>
    </row>
    <row r="1745" spans="3:9">
      <c r="C1745" s="27"/>
      <c r="D1745" s="20"/>
      <c r="E1745" s="20"/>
      <c r="F1745" s="20"/>
      <c r="G1745" s="20"/>
      <c r="H1745" s="20"/>
      <c r="I1745" s="20"/>
    </row>
    <row r="1746" spans="3:9">
      <c r="C1746" s="27"/>
      <c r="D1746" s="20"/>
      <c r="E1746" s="20"/>
      <c r="F1746" s="20"/>
      <c r="G1746" s="20"/>
      <c r="H1746" s="20"/>
      <c r="I1746" s="20"/>
    </row>
    <row r="1747" spans="3:9">
      <c r="C1747" s="27"/>
      <c r="D1747" s="20"/>
      <c r="E1747" s="20"/>
      <c r="F1747" s="20"/>
      <c r="G1747" s="20"/>
      <c r="H1747" s="20"/>
      <c r="I1747" s="20"/>
    </row>
    <row r="1748" spans="3:9">
      <c r="C1748" s="27"/>
      <c r="D1748" s="20"/>
      <c r="E1748" s="20"/>
      <c r="F1748" s="20"/>
      <c r="G1748" s="20"/>
      <c r="H1748" s="20"/>
      <c r="I1748" s="20"/>
    </row>
    <row r="1749" spans="3:9">
      <c r="C1749" s="27"/>
      <c r="D1749" s="20"/>
      <c r="E1749" s="20"/>
      <c r="F1749" s="20"/>
      <c r="G1749" s="20"/>
      <c r="H1749" s="20"/>
      <c r="I1749" s="20"/>
    </row>
    <row r="1750" spans="3:9">
      <c r="C1750" s="27"/>
      <c r="D1750" s="20"/>
      <c r="E1750" s="20"/>
      <c r="F1750" s="20"/>
      <c r="G1750" s="20"/>
      <c r="H1750" s="20"/>
      <c r="I1750" s="20"/>
    </row>
    <row r="1751" spans="3:9">
      <c r="C1751" s="27"/>
      <c r="D1751" s="20"/>
      <c r="E1751" s="20"/>
      <c r="F1751" s="20"/>
      <c r="G1751" s="20"/>
      <c r="H1751" s="20"/>
      <c r="I1751" s="20"/>
    </row>
    <row r="1752" spans="3:9">
      <c r="C1752" s="27"/>
      <c r="D1752" s="20"/>
      <c r="E1752" s="20"/>
      <c r="F1752" s="20"/>
      <c r="G1752" s="20"/>
      <c r="H1752" s="20"/>
      <c r="I1752" s="20"/>
    </row>
    <row r="1753" spans="3:9">
      <c r="C1753" s="27"/>
      <c r="D1753" s="20"/>
      <c r="E1753" s="20"/>
      <c r="F1753" s="20"/>
      <c r="G1753" s="20"/>
      <c r="H1753" s="20"/>
      <c r="I1753" s="20"/>
    </row>
    <row r="1754" spans="3:9">
      <c r="C1754" s="27"/>
      <c r="D1754" s="20"/>
      <c r="E1754" s="20"/>
      <c r="F1754" s="20"/>
      <c r="G1754" s="20"/>
      <c r="H1754" s="20"/>
      <c r="I1754" s="20"/>
    </row>
    <row r="1755" spans="3:9">
      <c r="C1755" s="27"/>
      <c r="D1755" s="20"/>
      <c r="E1755" s="20"/>
      <c r="F1755" s="20"/>
      <c r="G1755" s="20"/>
      <c r="H1755" s="20"/>
      <c r="I1755" s="20"/>
    </row>
    <row r="1756" spans="3:9">
      <c r="C1756" s="27"/>
      <c r="D1756" s="20"/>
      <c r="E1756" s="20"/>
      <c r="F1756" s="20"/>
      <c r="G1756" s="20"/>
      <c r="H1756" s="20"/>
      <c r="I1756" s="20"/>
    </row>
    <row r="1757" spans="3:9">
      <c r="C1757" s="27"/>
      <c r="D1757" s="20"/>
      <c r="E1757" s="20"/>
      <c r="F1757" s="20"/>
      <c r="G1757" s="20"/>
      <c r="H1757" s="20"/>
      <c r="I1757" s="20"/>
    </row>
    <row r="1758" spans="3:9">
      <c r="C1758" s="27"/>
      <c r="D1758" s="20"/>
      <c r="E1758" s="20"/>
      <c r="F1758" s="20"/>
      <c r="G1758" s="20"/>
      <c r="H1758" s="20"/>
      <c r="I1758" s="20"/>
    </row>
    <row r="1759" spans="3:9">
      <c r="C1759" s="27"/>
      <c r="D1759" s="20"/>
      <c r="E1759" s="20"/>
      <c r="F1759" s="20"/>
      <c r="G1759" s="20"/>
      <c r="H1759" s="20"/>
      <c r="I1759" s="20"/>
    </row>
    <row r="1760" spans="3:9">
      <c r="C1760" s="27"/>
      <c r="D1760" s="20"/>
      <c r="E1760" s="20"/>
      <c r="F1760" s="20"/>
      <c r="G1760" s="20"/>
      <c r="H1760" s="20"/>
      <c r="I1760" s="20"/>
    </row>
    <row r="1761" spans="3:9">
      <c r="C1761" s="27"/>
      <c r="D1761" s="20"/>
      <c r="E1761" s="20"/>
      <c r="F1761" s="20"/>
      <c r="G1761" s="20"/>
      <c r="H1761" s="20"/>
      <c r="I1761" s="20"/>
    </row>
    <row r="1762" spans="3:9">
      <c r="C1762" s="27"/>
      <c r="D1762" s="20"/>
      <c r="E1762" s="20"/>
      <c r="F1762" s="20"/>
      <c r="G1762" s="20"/>
      <c r="H1762" s="20"/>
      <c r="I1762" s="20"/>
    </row>
    <row r="1763" spans="3:9">
      <c r="C1763" s="27"/>
      <c r="D1763" s="20"/>
      <c r="E1763" s="20"/>
      <c r="F1763" s="20"/>
      <c r="G1763" s="20"/>
      <c r="H1763" s="20"/>
      <c r="I1763" s="20"/>
    </row>
    <row r="1764" spans="3:9">
      <c r="C1764" s="27"/>
      <c r="D1764" s="20"/>
      <c r="E1764" s="20"/>
      <c r="F1764" s="20"/>
      <c r="G1764" s="20"/>
      <c r="H1764" s="20"/>
      <c r="I1764" s="20"/>
    </row>
    <row r="1765" spans="3:9">
      <c r="C1765" s="27"/>
      <c r="D1765" s="20"/>
      <c r="E1765" s="20"/>
      <c r="F1765" s="20"/>
      <c r="G1765" s="20"/>
      <c r="H1765" s="20"/>
      <c r="I1765" s="20"/>
    </row>
    <row r="1766" spans="3:9">
      <c r="C1766" s="27"/>
      <c r="D1766" s="20"/>
      <c r="E1766" s="20"/>
      <c r="F1766" s="20"/>
      <c r="G1766" s="20"/>
      <c r="H1766" s="20"/>
      <c r="I1766" s="20"/>
    </row>
    <row r="1767" spans="3:9">
      <c r="C1767" s="27"/>
      <c r="D1767" s="20"/>
      <c r="E1767" s="20"/>
      <c r="F1767" s="20"/>
      <c r="G1767" s="20"/>
      <c r="H1767" s="20"/>
      <c r="I1767" s="20"/>
    </row>
    <row r="1768" spans="3:9">
      <c r="C1768" s="27"/>
      <c r="D1768" s="20"/>
      <c r="E1768" s="20"/>
      <c r="F1768" s="20"/>
      <c r="G1768" s="20"/>
      <c r="H1768" s="20"/>
      <c r="I1768" s="20"/>
    </row>
    <row r="1769" spans="3:9">
      <c r="C1769" s="27"/>
      <c r="D1769" s="20"/>
      <c r="E1769" s="20"/>
      <c r="F1769" s="20"/>
      <c r="G1769" s="20"/>
      <c r="H1769" s="20"/>
      <c r="I1769" s="20"/>
    </row>
    <row r="1770" spans="3:9">
      <c r="C1770" s="27"/>
      <c r="D1770" s="20"/>
      <c r="E1770" s="20"/>
      <c r="F1770" s="20"/>
      <c r="G1770" s="20"/>
      <c r="H1770" s="20"/>
      <c r="I1770" s="20"/>
    </row>
    <row r="1771" spans="3:9">
      <c r="C1771" s="27"/>
      <c r="D1771" s="20"/>
      <c r="E1771" s="20"/>
      <c r="F1771" s="20"/>
      <c r="G1771" s="20"/>
      <c r="H1771" s="20"/>
      <c r="I1771" s="20"/>
    </row>
    <row r="1772" spans="3:9">
      <c r="C1772" s="27"/>
      <c r="D1772" s="20"/>
      <c r="E1772" s="20"/>
      <c r="F1772" s="20"/>
      <c r="G1772" s="20"/>
      <c r="H1772" s="20"/>
      <c r="I1772" s="20"/>
    </row>
    <row r="1773" spans="3:9">
      <c r="C1773" s="27"/>
      <c r="D1773" s="20"/>
      <c r="E1773" s="20"/>
      <c r="F1773" s="20"/>
      <c r="G1773" s="20"/>
      <c r="H1773" s="20"/>
      <c r="I1773" s="20"/>
    </row>
    <row r="1774" spans="3:9">
      <c r="C1774" s="27"/>
      <c r="D1774" s="20"/>
      <c r="E1774" s="20"/>
      <c r="F1774" s="20"/>
      <c r="G1774" s="20"/>
      <c r="H1774" s="20"/>
      <c r="I1774" s="20"/>
    </row>
    <row r="1775" spans="3:9">
      <c r="C1775" s="27"/>
      <c r="D1775" s="20"/>
      <c r="E1775" s="20"/>
      <c r="F1775" s="20"/>
      <c r="G1775" s="20"/>
      <c r="H1775" s="20"/>
      <c r="I1775" s="20"/>
    </row>
    <row r="1776" spans="3:9">
      <c r="C1776" s="27"/>
      <c r="D1776" s="20"/>
      <c r="E1776" s="20"/>
      <c r="F1776" s="20"/>
      <c r="G1776" s="20"/>
      <c r="H1776" s="20"/>
      <c r="I1776" s="20"/>
    </row>
    <row r="1777" spans="3:9">
      <c r="C1777" s="27"/>
      <c r="D1777" s="20"/>
      <c r="E1777" s="20"/>
      <c r="F1777" s="20"/>
      <c r="G1777" s="20"/>
      <c r="H1777" s="20"/>
      <c r="I1777" s="20"/>
    </row>
    <row r="1778" spans="3:9">
      <c r="C1778" s="27"/>
      <c r="D1778" s="20"/>
      <c r="E1778" s="20"/>
      <c r="F1778" s="20"/>
      <c r="G1778" s="20"/>
      <c r="H1778" s="20"/>
      <c r="I1778" s="20"/>
    </row>
    <row r="1779" spans="3:9">
      <c r="C1779" s="27"/>
      <c r="D1779" s="20"/>
      <c r="E1779" s="20"/>
      <c r="F1779" s="20"/>
      <c r="G1779" s="20"/>
      <c r="H1779" s="20"/>
      <c r="I1779" s="20"/>
    </row>
    <row r="1780" spans="3:9">
      <c r="C1780" s="27"/>
      <c r="D1780" s="20"/>
      <c r="E1780" s="20"/>
      <c r="F1780" s="20"/>
      <c r="G1780" s="20"/>
      <c r="H1780" s="20"/>
      <c r="I1780" s="20"/>
    </row>
    <row r="1781" spans="3:9">
      <c r="C1781" s="27"/>
      <c r="D1781" s="20"/>
      <c r="E1781" s="20"/>
      <c r="F1781" s="20"/>
      <c r="G1781" s="20"/>
      <c r="H1781" s="20"/>
      <c r="I1781" s="20"/>
    </row>
    <row r="1782" spans="3:9">
      <c r="C1782" s="27"/>
      <c r="D1782" s="20"/>
      <c r="E1782" s="20"/>
      <c r="F1782" s="20"/>
      <c r="G1782" s="20"/>
      <c r="H1782" s="20"/>
      <c r="I1782" s="20"/>
    </row>
    <row r="1783" spans="3:9">
      <c r="C1783" s="27"/>
      <c r="D1783" s="20"/>
      <c r="E1783" s="20"/>
      <c r="F1783" s="20"/>
      <c r="G1783" s="20"/>
      <c r="H1783" s="20"/>
      <c r="I1783" s="20"/>
    </row>
    <row r="1784" spans="3:9">
      <c r="C1784" s="27"/>
      <c r="D1784" s="20"/>
      <c r="E1784" s="20"/>
      <c r="F1784" s="20"/>
      <c r="G1784" s="20"/>
      <c r="H1784" s="20"/>
      <c r="I1784" s="20"/>
    </row>
    <row r="1785" spans="3:9">
      <c r="C1785" s="27"/>
      <c r="D1785" s="20"/>
      <c r="E1785" s="20"/>
      <c r="F1785" s="20"/>
      <c r="G1785" s="20"/>
      <c r="H1785" s="20"/>
      <c r="I1785" s="20"/>
    </row>
    <row r="1786" spans="3:9">
      <c r="C1786" s="27"/>
      <c r="D1786" s="20"/>
      <c r="E1786" s="20"/>
      <c r="F1786" s="20"/>
      <c r="G1786" s="20"/>
      <c r="H1786" s="20"/>
      <c r="I1786" s="20"/>
    </row>
    <row r="1787" spans="3:9">
      <c r="C1787" s="27"/>
      <c r="D1787" s="20"/>
      <c r="E1787" s="20"/>
      <c r="F1787" s="20"/>
      <c r="G1787" s="20"/>
      <c r="H1787" s="20"/>
      <c r="I1787" s="20"/>
    </row>
    <row r="1788" spans="3:9">
      <c r="C1788" s="27"/>
      <c r="D1788" s="20"/>
      <c r="E1788" s="20"/>
      <c r="F1788" s="20"/>
      <c r="G1788" s="20"/>
      <c r="H1788" s="20"/>
      <c r="I1788" s="20"/>
    </row>
    <row r="1789" spans="3:9">
      <c r="C1789" s="27"/>
      <c r="D1789" s="20"/>
      <c r="E1789" s="20"/>
      <c r="F1789" s="20"/>
      <c r="G1789" s="20"/>
      <c r="H1789" s="20"/>
      <c r="I1789" s="20"/>
    </row>
    <row r="1790" spans="3:9">
      <c r="C1790" s="27"/>
      <c r="D1790" s="20"/>
      <c r="E1790" s="20"/>
      <c r="F1790" s="20"/>
      <c r="G1790" s="20"/>
      <c r="H1790" s="20"/>
      <c r="I1790" s="20"/>
    </row>
    <row r="1791" spans="3:9">
      <c r="C1791" s="27"/>
      <c r="D1791" s="20"/>
      <c r="E1791" s="20"/>
      <c r="F1791" s="20"/>
      <c r="G1791" s="20"/>
      <c r="H1791" s="20"/>
      <c r="I1791" s="20"/>
    </row>
    <row r="1792" spans="3:9">
      <c r="C1792" s="27"/>
      <c r="D1792" s="20"/>
      <c r="E1792" s="20"/>
      <c r="F1792" s="20"/>
      <c r="G1792" s="20"/>
      <c r="H1792" s="20"/>
      <c r="I1792" s="20"/>
    </row>
    <row r="1793" spans="3:9">
      <c r="C1793" s="27"/>
      <c r="D1793" s="20"/>
      <c r="E1793" s="20"/>
      <c r="F1793" s="20"/>
      <c r="G1793" s="20"/>
      <c r="H1793" s="20"/>
      <c r="I1793" s="20"/>
    </row>
    <row r="1794" spans="3:9">
      <c r="C1794" s="27"/>
      <c r="D1794" s="20"/>
      <c r="E1794" s="20"/>
      <c r="F1794" s="20"/>
      <c r="G1794" s="20"/>
      <c r="H1794" s="20"/>
      <c r="I1794" s="20"/>
    </row>
    <row r="1795" spans="3:9">
      <c r="C1795" s="27"/>
      <c r="D1795" s="20"/>
      <c r="E1795" s="20"/>
      <c r="F1795" s="20"/>
      <c r="G1795" s="20"/>
      <c r="H1795" s="20"/>
      <c r="I1795" s="20"/>
    </row>
    <row r="1796" spans="3:9">
      <c r="C1796" s="27"/>
      <c r="D1796" s="20"/>
      <c r="E1796" s="20"/>
      <c r="F1796" s="20"/>
      <c r="G1796" s="20"/>
      <c r="H1796" s="20"/>
      <c r="I1796" s="20"/>
    </row>
    <row r="1797" spans="3:9">
      <c r="C1797" s="27"/>
      <c r="D1797" s="20"/>
      <c r="E1797" s="20"/>
      <c r="F1797" s="20"/>
      <c r="G1797" s="20"/>
      <c r="H1797" s="20"/>
      <c r="I1797" s="20"/>
    </row>
    <row r="1798" spans="3:9">
      <c r="C1798" s="27"/>
      <c r="D1798" s="20"/>
      <c r="E1798" s="20"/>
      <c r="F1798" s="20"/>
      <c r="G1798" s="20"/>
      <c r="H1798" s="20"/>
      <c r="I1798" s="20"/>
    </row>
    <row r="1799" spans="3:9">
      <c r="C1799" s="27"/>
      <c r="D1799" s="20"/>
      <c r="E1799" s="20"/>
      <c r="F1799" s="20"/>
      <c r="G1799" s="20"/>
      <c r="H1799" s="20"/>
      <c r="I1799" s="20"/>
    </row>
    <row r="1800" spans="3:9">
      <c r="C1800" s="27"/>
      <c r="D1800" s="20"/>
      <c r="E1800" s="20"/>
      <c r="F1800" s="20"/>
      <c r="G1800" s="20"/>
      <c r="H1800" s="20"/>
      <c r="I1800" s="20"/>
    </row>
    <row r="1801" spans="3:9">
      <c r="C1801" s="27"/>
      <c r="D1801" s="20"/>
      <c r="E1801" s="20"/>
      <c r="F1801" s="20"/>
      <c r="G1801" s="20"/>
      <c r="H1801" s="20"/>
      <c r="I1801" s="20"/>
    </row>
    <row r="1802" spans="3:9">
      <c r="C1802" s="27"/>
      <c r="D1802" s="20"/>
      <c r="E1802" s="20"/>
      <c r="F1802" s="20"/>
      <c r="G1802" s="20"/>
      <c r="H1802" s="20"/>
      <c r="I1802" s="20"/>
    </row>
    <row r="1803" spans="3:9">
      <c r="C1803" s="27"/>
      <c r="D1803" s="20"/>
      <c r="E1803" s="20"/>
      <c r="F1803" s="20"/>
      <c r="G1803" s="20"/>
      <c r="H1803" s="20"/>
      <c r="I1803" s="20"/>
    </row>
    <row r="1804" spans="3:9">
      <c r="C1804" s="27"/>
      <c r="D1804" s="20"/>
      <c r="E1804" s="20"/>
      <c r="F1804" s="20"/>
      <c r="G1804" s="20"/>
      <c r="H1804" s="20"/>
      <c r="I1804" s="20"/>
    </row>
    <row r="1805" spans="3:9">
      <c r="C1805" s="27"/>
      <c r="D1805" s="20"/>
      <c r="E1805" s="20"/>
      <c r="F1805" s="20"/>
      <c r="G1805" s="20"/>
      <c r="H1805" s="20"/>
      <c r="I1805" s="20"/>
    </row>
    <row r="1806" spans="3:9">
      <c r="C1806" s="27"/>
      <c r="D1806" s="20"/>
      <c r="E1806" s="20"/>
      <c r="F1806" s="20"/>
      <c r="G1806" s="20"/>
      <c r="H1806" s="20"/>
      <c r="I1806" s="20"/>
    </row>
    <row r="1807" spans="3:9">
      <c r="C1807" s="27"/>
      <c r="D1807" s="20"/>
      <c r="E1807" s="20"/>
      <c r="F1807" s="20"/>
      <c r="G1807" s="20"/>
      <c r="H1807" s="20"/>
      <c r="I1807" s="20"/>
    </row>
    <row r="1808" spans="3:9">
      <c r="C1808" s="27"/>
      <c r="D1808" s="20"/>
      <c r="E1808" s="20"/>
      <c r="F1808" s="20"/>
      <c r="G1808" s="20"/>
      <c r="H1808" s="20"/>
      <c r="I1808" s="20"/>
    </row>
    <row r="1809" spans="3:9">
      <c r="C1809" s="27"/>
      <c r="D1809" s="20"/>
      <c r="E1809" s="20"/>
      <c r="F1809" s="20"/>
      <c r="G1809" s="20"/>
      <c r="H1809" s="20"/>
      <c r="I1809" s="20"/>
    </row>
    <row r="1810" spans="3:9">
      <c r="C1810" s="27"/>
      <c r="D1810" s="20"/>
      <c r="E1810" s="20"/>
      <c r="F1810" s="20"/>
      <c r="G1810" s="20"/>
      <c r="H1810" s="20"/>
      <c r="I1810" s="20"/>
    </row>
    <row r="1811" spans="3:9">
      <c r="C1811" s="27"/>
      <c r="D1811" s="20"/>
      <c r="E1811" s="20"/>
      <c r="F1811" s="20"/>
      <c r="G1811" s="20"/>
      <c r="H1811" s="20"/>
      <c r="I1811" s="20"/>
    </row>
    <row r="1812" spans="3:9">
      <c r="C1812" s="27"/>
      <c r="D1812" s="20"/>
      <c r="E1812" s="20"/>
      <c r="F1812" s="20"/>
      <c r="G1812" s="20"/>
      <c r="H1812" s="20"/>
      <c r="I1812" s="20"/>
    </row>
    <row r="1813" spans="3:9">
      <c r="C1813" s="27"/>
      <c r="D1813" s="20"/>
      <c r="E1813" s="20"/>
      <c r="F1813" s="20"/>
      <c r="G1813" s="20"/>
      <c r="H1813" s="20"/>
      <c r="I1813" s="20"/>
    </row>
    <row r="1814" spans="3:9">
      <c r="C1814" s="27"/>
      <c r="D1814" s="20"/>
      <c r="E1814" s="20"/>
      <c r="F1814" s="20"/>
      <c r="G1814" s="20"/>
      <c r="H1814" s="20"/>
      <c r="I1814" s="20"/>
    </row>
    <row r="1815" spans="3:9">
      <c r="C1815" s="27"/>
      <c r="D1815" s="20"/>
      <c r="E1815" s="20"/>
      <c r="F1815" s="20"/>
      <c r="G1815" s="20"/>
      <c r="H1815" s="20"/>
      <c r="I1815" s="20"/>
    </row>
    <row r="1816" spans="3:9">
      <c r="C1816" s="27"/>
      <c r="D1816" s="20"/>
      <c r="E1816" s="20"/>
      <c r="F1816" s="20"/>
      <c r="G1816" s="20"/>
      <c r="H1816" s="20"/>
      <c r="I1816" s="20"/>
    </row>
    <row r="1817" spans="3:9">
      <c r="C1817" s="27"/>
      <c r="D1817" s="20"/>
      <c r="E1817" s="20"/>
      <c r="F1817" s="20"/>
      <c r="G1817" s="20"/>
      <c r="H1817" s="20"/>
      <c r="I1817" s="20"/>
    </row>
    <row r="1818" spans="3:9">
      <c r="C1818" s="27"/>
      <c r="D1818" s="20"/>
      <c r="E1818" s="20"/>
      <c r="F1818" s="20"/>
      <c r="G1818" s="20"/>
      <c r="H1818" s="20"/>
      <c r="I1818" s="20"/>
    </row>
    <row r="1819" spans="3:9">
      <c r="C1819" s="27"/>
      <c r="D1819" s="20"/>
      <c r="E1819" s="20"/>
      <c r="F1819" s="20"/>
      <c r="G1819" s="20"/>
      <c r="H1819" s="20"/>
      <c r="I1819" s="20"/>
    </row>
    <row r="1820" spans="3:9">
      <c r="C1820" s="27"/>
      <c r="D1820" s="20"/>
      <c r="E1820" s="20"/>
      <c r="F1820" s="20"/>
      <c r="G1820" s="20"/>
      <c r="H1820" s="20"/>
      <c r="I1820" s="20"/>
    </row>
    <row r="1821" spans="3:9">
      <c r="C1821" s="27"/>
      <c r="D1821" s="20"/>
      <c r="E1821" s="20"/>
      <c r="F1821" s="20"/>
      <c r="G1821" s="20"/>
      <c r="H1821" s="20"/>
      <c r="I1821" s="20"/>
    </row>
    <row r="1822" spans="3:9">
      <c r="C1822" s="27"/>
      <c r="D1822" s="20"/>
      <c r="E1822" s="20"/>
      <c r="F1822" s="20"/>
      <c r="G1822" s="20"/>
      <c r="H1822" s="20"/>
      <c r="I1822" s="20"/>
    </row>
    <row r="1823" spans="3:9">
      <c r="C1823" s="27"/>
      <c r="D1823" s="20"/>
      <c r="E1823" s="20"/>
      <c r="F1823" s="20"/>
      <c r="G1823" s="20"/>
      <c r="H1823" s="20"/>
      <c r="I1823" s="20"/>
    </row>
    <row r="1824" spans="3:9">
      <c r="C1824" s="27"/>
      <c r="D1824" s="20"/>
      <c r="E1824" s="20"/>
      <c r="F1824" s="20"/>
      <c r="G1824" s="20"/>
      <c r="H1824" s="20"/>
      <c r="I1824" s="20"/>
    </row>
    <row r="1825" spans="3:9">
      <c r="C1825" s="27"/>
      <c r="D1825" s="20"/>
      <c r="E1825" s="20"/>
      <c r="F1825" s="20"/>
      <c r="G1825" s="20"/>
      <c r="H1825" s="20"/>
      <c r="I1825" s="20"/>
    </row>
    <row r="1826" spans="3:9">
      <c r="C1826" s="27"/>
      <c r="D1826" s="20"/>
      <c r="E1826" s="20"/>
      <c r="F1826" s="20"/>
      <c r="G1826" s="20"/>
      <c r="H1826" s="20"/>
      <c r="I1826" s="20"/>
    </row>
    <row r="1827" spans="3:9">
      <c r="C1827" s="27"/>
      <c r="D1827" s="20"/>
      <c r="E1827" s="20"/>
      <c r="F1827" s="20"/>
      <c r="G1827" s="20"/>
      <c r="H1827" s="20"/>
      <c r="I1827" s="20"/>
    </row>
    <row r="1828" spans="3:9">
      <c r="C1828" s="27"/>
      <c r="D1828" s="20"/>
      <c r="E1828" s="20"/>
      <c r="F1828" s="20"/>
      <c r="G1828" s="20"/>
      <c r="H1828" s="20"/>
      <c r="I1828" s="20"/>
    </row>
    <row r="1829" spans="3:9">
      <c r="C1829" s="27"/>
      <c r="D1829" s="20"/>
      <c r="E1829" s="20"/>
      <c r="F1829" s="20"/>
      <c r="G1829" s="20"/>
      <c r="H1829" s="20"/>
      <c r="I1829" s="20"/>
    </row>
    <row r="1830" spans="3:9">
      <c r="C1830" s="27"/>
      <c r="D1830" s="20"/>
      <c r="E1830" s="20"/>
      <c r="F1830" s="20"/>
      <c r="G1830" s="20"/>
      <c r="H1830" s="20"/>
      <c r="I1830" s="20"/>
    </row>
    <row r="1831" spans="3:9">
      <c r="C1831" s="27"/>
      <c r="D1831" s="20"/>
      <c r="E1831" s="20"/>
      <c r="F1831" s="20"/>
      <c r="G1831" s="20"/>
      <c r="H1831" s="20"/>
      <c r="I1831" s="20"/>
    </row>
    <row r="1832" spans="3:9">
      <c r="C1832" s="27"/>
      <c r="D1832" s="20"/>
      <c r="E1832" s="20"/>
      <c r="F1832" s="20"/>
      <c r="G1832" s="20"/>
      <c r="H1832" s="20"/>
      <c r="I1832" s="20"/>
    </row>
    <row r="1833" spans="3:9">
      <c r="C1833" s="27"/>
      <c r="D1833" s="20"/>
      <c r="E1833" s="20"/>
      <c r="F1833" s="20"/>
      <c r="G1833" s="20"/>
      <c r="H1833" s="20"/>
      <c r="I1833" s="20"/>
    </row>
    <row r="1834" spans="3:9">
      <c r="C1834" s="27"/>
      <c r="D1834" s="20"/>
      <c r="E1834" s="20"/>
      <c r="F1834" s="20"/>
      <c r="G1834" s="20"/>
      <c r="H1834" s="20"/>
      <c r="I1834" s="20"/>
    </row>
    <row r="1835" spans="3:9">
      <c r="C1835" s="27"/>
      <c r="D1835" s="20"/>
      <c r="E1835" s="20"/>
      <c r="F1835" s="20"/>
      <c r="G1835" s="20"/>
      <c r="H1835" s="20"/>
      <c r="I1835" s="20"/>
    </row>
    <row r="1836" spans="3:9">
      <c r="C1836" s="27"/>
      <c r="D1836" s="20"/>
      <c r="E1836" s="20"/>
      <c r="F1836" s="20"/>
      <c r="G1836" s="20"/>
      <c r="H1836" s="20"/>
      <c r="I1836" s="20"/>
    </row>
    <row r="1837" spans="3:9">
      <c r="C1837" s="27"/>
      <c r="D1837" s="20"/>
      <c r="E1837" s="20"/>
      <c r="F1837" s="20"/>
      <c r="G1837" s="20"/>
      <c r="H1837" s="20"/>
      <c r="I1837" s="20"/>
    </row>
    <row r="1838" spans="3:9">
      <c r="C1838" s="27"/>
      <c r="D1838" s="20"/>
      <c r="E1838" s="20"/>
      <c r="F1838" s="20"/>
      <c r="G1838" s="20"/>
      <c r="H1838" s="20"/>
      <c r="I1838" s="20"/>
    </row>
    <row r="1839" spans="3:9">
      <c r="C1839" s="27"/>
      <c r="D1839" s="20"/>
      <c r="E1839" s="20"/>
      <c r="F1839" s="20"/>
      <c r="G1839" s="20"/>
      <c r="H1839" s="20"/>
      <c r="I1839" s="20"/>
    </row>
    <row r="1840" spans="3:9">
      <c r="C1840" s="27"/>
      <c r="D1840" s="20"/>
      <c r="E1840" s="20"/>
      <c r="F1840" s="20"/>
      <c r="G1840" s="20"/>
      <c r="H1840" s="20"/>
      <c r="I1840" s="20"/>
    </row>
    <row r="1841" spans="3:9">
      <c r="C1841" s="27"/>
      <c r="D1841" s="20"/>
      <c r="E1841" s="20"/>
      <c r="F1841" s="20"/>
      <c r="G1841" s="20"/>
      <c r="H1841" s="20"/>
      <c r="I1841" s="20"/>
    </row>
    <row r="1842" spans="3:9">
      <c r="C1842" s="27"/>
      <c r="D1842" s="20"/>
      <c r="E1842" s="20"/>
      <c r="F1842" s="20"/>
      <c r="G1842" s="20"/>
      <c r="H1842" s="20"/>
      <c r="I1842" s="20"/>
    </row>
    <row r="1843" spans="3:9">
      <c r="C1843" s="27"/>
      <c r="D1843" s="20"/>
      <c r="E1843" s="20"/>
      <c r="F1843" s="20"/>
      <c r="G1843" s="20"/>
      <c r="H1843" s="20"/>
      <c r="I1843" s="20"/>
    </row>
    <row r="1844" spans="3:9">
      <c r="C1844" s="27"/>
      <c r="D1844" s="20"/>
      <c r="E1844" s="20"/>
      <c r="F1844" s="20"/>
      <c r="G1844" s="20"/>
      <c r="H1844" s="20"/>
      <c r="I1844" s="20"/>
    </row>
    <row r="1845" spans="3:9">
      <c r="C1845" s="27"/>
      <c r="D1845" s="20"/>
      <c r="E1845" s="20"/>
      <c r="F1845" s="20"/>
      <c r="G1845" s="20"/>
      <c r="H1845" s="20"/>
      <c r="I1845" s="20"/>
    </row>
    <row r="1846" spans="3:9">
      <c r="C1846" s="27"/>
      <c r="D1846" s="20"/>
      <c r="E1846" s="20"/>
      <c r="F1846" s="20"/>
      <c r="G1846" s="20"/>
      <c r="H1846" s="20"/>
      <c r="I1846" s="20"/>
    </row>
    <row r="1847" spans="3:9">
      <c r="C1847" s="27"/>
      <c r="D1847" s="20"/>
      <c r="E1847" s="20"/>
      <c r="F1847" s="20"/>
      <c r="G1847" s="20"/>
      <c r="H1847" s="20"/>
      <c r="I1847" s="20"/>
    </row>
    <row r="1848" spans="3:9">
      <c r="C1848" s="27"/>
      <c r="D1848" s="20"/>
      <c r="E1848" s="20"/>
      <c r="F1848" s="20"/>
      <c r="G1848" s="20"/>
      <c r="H1848" s="20"/>
      <c r="I1848" s="20"/>
    </row>
    <row r="1849" spans="3:9">
      <c r="C1849" s="27"/>
      <c r="D1849" s="20"/>
      <c r="E1849" s="20"/>
      <c r="F1849" s="20"/>
      <c r="G1849" s="20"/>
      <c r="H1849" s="20"/>
      <c r="I1849" s="20"/>
    </row>
    <row r="1850" spans="3:9">
      <c r="C1850" s="27"/>
      <c r="D1850" s="20"/>
      <c r="E1850" s="20"/>
      <c r="F1850" s="20"/>
      <c r="G1850" s="20"/>
      <c r="H1850" s="20"/>
      <c r="I1850" s="20"/>
    </row>
    <row r="1851" spans="3:9">
      <c r="C1851" s="27"/>
      <c r="D1851" s="20"/>
      <c r="E1851" s="20"/>
      <c r="F1851" s="20"/>
      <c r="G1851" s="20"/>
      <c r="H1851" s="20"/>
      <c r="I1851" s="20"/>
    </row>
    <row r="1852" spans="3:9">
      <c r="C1852" s="27"/>
      <c r="D1852" s="20"/>
      <c r="E1852" s="20"/>
      <c r="F1852" s="20"/>
      <c r="G1852" s="20"/>
      <c r="H1852" s="20"/>
      <c r="I1852" s="20"/>
    </row>
    <row r="1853" spans="3:9">
      <c r="C1853" s="27"/>
      <c r="D1853" s="20"/>
      <c r="E1853" s="20"/>
      <c r="F1853" s="20"/>
      <c r="G1853" s="20"/>
      <c r="H1853" s="20"/>
      <c r="I1853" s="20"/>
    </row>
    <row r="1854" spans="3:9">
      <c r="C1854" s="27"/>
      <c r="D1854" s="20"/>
      <c r="E1854" s="20"/>
      <c r="F1854" s="20"/>
      <c r="G1854" s="20"/>
      <c r="H1854" s="20"/>
      <c r="I1854" s="20"/>
    </row>
    <row r="1855" spans="3:9">
      <c r="C1855" s="27"/>
      <c r="D1855" s="20"/>
      <c r="E1855" s="20"/>
      <c r="F1855" s="20"/>
      <c r="G1855" s="20"/>
      <c r="H1855" s="20"/>
      <c r="I1855" s="20"/>
    </row>
    <row r="1856" spans="3:9">
      <c r="C1856" s="27"/>
      <c r="D1856" s="20"/>
      <c r="E1856" s="20"/>
      <c r="F1856" s="20"/>
      <c r="G1856" s="20"/>
      <c r="H1856" s="20"/>
      <c r="I1856" s="20"/>
    </row>
    <row r="1857" spans="3:9">
      <c r="C1857" s="27"/>
      <c r="D1857" s="20"/>
      <c r="E1857" s="20"/>
      <c r="F1857" s="20"/>
      <c r="G1857" s="20"/>
      <c r="H1857" s="20"/>
      <c r="I1857" s="20"/>
    </row>
    <row r="1858" spans="3:9">
      <c r="C1858" s="27"/>
      <c r="D1858" s="20"/>
      <c r="E1858" s="20"/>
      <c r="F1858" s="20"/>
      <c r="G1858" s="20"/>
      <c r="H1858" s="20"/>
      <c r="I1858" s="20"/>
    </row>
    <row r="1859" spans="3:9">
      <c r="C1859" s="27"/>
      <c r="D1859" s="20"/>
      <c r="E1859" s="20"/>
      <c r="F1859" s="20"/>
      <c r="G1859" s="20"/>
      <c r="H1859" s="20"/>
      <c r="I1859" s="20"/>
    </row>
    <row r="1860" spans="3:9">
      <c r="C1860" s="27"/>
      <c r="D1860" s="20"/>
      <c r="E1860" s="20"/>
      <c r="F1860" s="20"/>
      <c r="G1860" s="20"/>
      <c r="H1860" s="20"/>
      <c r="I1860" s="20"/>
    </row>
    <row r="1861" spans="3:9">
      <c r="C1861" s="27"/>
      <c r="D1861" s="20"/>
      <c r="E1861" s="20"/>
      <c r="F1861" s="20"/>
      <c r="G1861" s="20"/>
      <c r="H1861" s="20"/>
      <c r="I1861" s="20"/>
    </row>
    <row r="1862" spans="3:9">
      <c r="C1862" s="27"/>
      <c r="D1862" s="20"/>
      <c r="E1862" s="20"/>
      <c r="F1862" s="20"/>
      <c r="G1862" s="20"/>
      <c r="H1862" s="20"/>
      <c r="I1862" s="20"/>
    </row>
    <row r="1863" spans="3:9">
      <c r="C1863" s="27"/>
      <c r="D1863" s="20"/>
      <c r="E1863" s="20"/>
      <c r="F1863" s="20"/>
      <c r="G1863" s="20"/>
      <c r="H1863" s="20"/>
      <c r="I1863" s="20"/>
    </row>
    <row r="1864" spans="3:9">
      <c r="C1864" s="27"/>
      <c r="D1864" s="20"/>
      <c r="E1864" s="20"/>
      <c r="F1864" s="20"/>
      <c r="G1864" s="20"/>
      <c r="H1864" s="20"/>
      <c r="I1864" s="20"/>
    </row>
    <row r="1865" spans="3:9">
      <c r="C1865" s="27"/>
      <c r="D1865" s="20"/>
      <c r="E1865" s="20"/>
      <c r="F1865" s="20"/>
      <c r="G1865" s="20"/>
      <c r="H1865" s="20"/>
      <c r="I1865" s="20"/>
    </row>
    <row r="1866" spans="3:9">
      <c r="C1866" s="27"/>
      <c r="D1866" s="20"/>
      <c r="E1866" s="20"/>
      <c r="F1866" s="20"/>
      <c r="G1866" s="20"/>
      <c r="H1866" s="20"/>
      <c r="I1866" s="20"/>
    </row>
    <row r="1867" spans="3:9">
      <c r="C1867" s="27"/>
      <c r="D1867" s="20"/>
      <c r="E1867" s="20"/>
      <c r="F1867" s="20"/>
      <c r="G1867" s="20"/>
      <c r="H1867" s="20"/>
      <c r="I1867" s="20"/>
    </row>
    <row r="1868" spans="3:9">
      <c r="C1868" s="27"/>
      <c r="D1868" s="20"/>
      <c r="E1868" s="20"/>
      <c r="F1868" s="20"/>
      <c r="G1868" s="20"/>
      <c r="H1868" s="20"/>
      <c r="I1868" s="20"/>
    </row>
    <row r="1869" spans="3:9">
      <c r="C1869" s="27"/>
      <c r="D1869" s="20"/>
      <c r="E1869" s="20"/>
      <c r="F1869" s="20"/>
      <c r="G1869" s="20"/>
      <c r="H1869" s="20"/>
      <c r="I1869" s="20"/>
    </row>
    <row r="1870" spans="3:9">
      <c r="C1870" s="27"/>
      <c r="D1870" s="20"/>
      <c r="E1870" s="20"/>
      <c r="F1870" s="20"/>
      <c r="G1870" s="20"/>
      <c r="H1870" s="20"/>
      <c r="I1870" s="20"/>
    </row>
    <row r="1871" spans="3:9">
      <c r="C1871" s="27"/>
      <c r="D1871" s="20"/>
      <c r="E1871" s="20"/>
      <c r="F1871" s="20"/>
      <c r="G1871" s="20"/>
      <c r="H1871" s="20"/>
      <c r="I1871" s="20"/>
    </row>
    <row r="1872" spans="3:9">
      <c r="C1872" s="27"/>
      <c r="D1872" s="20"/>
      <c r="E1872" s="20"/>
      <c r="F1872" s="20"/>
      <c r="G1872" s="20"/>
      <c r="H1872" s="20"/>
      <c r="I1872" s="20"/>
    </row>
    <row r="1873" spans="3:9">
      <c r="C1873" s="27"/>
      <c r="D1873" s="20"/>
      <c r="E1873" s="20"/>
      <c r="F1873" s="20"/>
      <c r="G1873" s="20"/>
      <c r="H1873" s="20"/>
      <c r="I1873" s="20"/>
    </row>
    <row r="1874" spans="3:9">
      <c r="C1874" s="27"/>
      <c r="D1874" s="20"/>
      <c r="E1874" s="20"/>
      <c r="F1874" s="20"/>
      <c r="G1874" s="20"/>
      <c r="H1874" s="20"/>
      <c r="I1874" s="20"/>
    </row>
    <row r="1875" spans="3:9">
      <c r="C1875" s="27"/>
      <c r="D1875" s="20"/>
      <c r="E1875" s="20"/>
      <c r="F1875" s="20"/>
      <c r="G1875" s="20"/>
      <c r="H1875" s="20"/>
      <c r="I1875" s="20"/>
    </row>
    <row r="1876" spans="3:9">
      <c r="C1876" s="27"/>
      <c r="D1876" s="20"/>
      <c r="E1876" s="20"/>
      <c r="F1876" s="20"/>
      <c r="G1876" s="20"/>
      <c r="H1876" s="20"/>
      <c r="I1876" s="20"/>
    </row>
    <row r="1877" spans="3:9">
      <c r="C1877" s="27"/>
      <c r="D1877" s="20"/>
      <c r="E1877" s="20"/>
      <c r="F1877" s="20"/>
      <c r="G1877" s="20"/>
      <c r="H1877" s="20"/>
      <c r="I1877" s="20"/>
    </row>
    <row r="1878" spans="3:9">
      <c r="C1878" s="27"/>
      <c r="D1878" s="20"/>
      <c r="E1878" s="20"/>
      <c r="F1878" s="20"/>
      <c r="G1878" s="20"/>
      <c r="H1878" s="20"/>
      <c r="I1878" s="20"/>
    </row>
    <row r="1879" spans="3:9">
      <c r="C1879" s="27"/>
      <c r="D1879" s="20"/>
      <c r="E1879" s="20"/>
      <c r="F1879" s="20"/>
      <c r="G1879" s="20"/>
      <c r="H1879" s="20"/>
      <c r="I1879" s="20"/>
    </row>
    <row r="1880" spans="3:9">
      <c r="C1880" s="27"/>
      <c r="D1880" s="20"/>
      <c r="E1880" s="20"/>
      <c r="F1880" s="20"/>
      <c r="G1880" s="20"/>
      <c r="H1880" s="20"/>
      <c r="I1880" s="20"/>
    </row>
    <row r="1881" spans="3:9">
      <c r="C1881" s="27"/>
      <c r="D1881" s="20"/>
      <c r="E1881" s="20"/>
      <c r="F1881" s="20"/>
      <c r="G1881" s="20"/>
      <c r="H1881" s="20"/>
      <c r="I1881" s="20"/>
    </row>
    <row r="1882" spans="3:9">
      <c r="C1882" s="27"/>
      <c r="D1882" s="20"/>
      <c r="E1882" s="20"/>
      <c r="F1882" s="20"/>
      <c r="G1882" s="20"/>
      <c r="H1882" s="20"/>
      <c r="I1882" s="20"/>
    </row>
    <row r="1883" spans="3:9">
      <c r="C1883" s="27"/>
      <c r="D1883" s="20"/>
      <c r="E1883" s="20"/>
      <c r="F1883" s="20"/>
      <c r="G1883" s="20"/>
      <c r="H1883" s="20"/>
      <c r="I1883" s="20"/>
    </row>
    <row r="1884" spans="3:9">
      <c r="C1884" s="27"/>
      <c r="D1884" s="20"/>
      <c r="E1884" s="20"/>
      <c r="F1884" s="20"/>
      <c r="G1884" s="20"/>
      <c r="H1884" s="20"/>
      <c r="I1884" s="20"/>
    </row>
    <row r="1885" spans="3:9">
      <c r="C1885" s="27"/>
      <c r="D1885" s="20"/>
      <c r="E1885" s="20"/>
      <c r="F1885" s="20"/>
      <c r="G1885" s="20"/>
      <c r="H1885" s="20"/>
      <c r="I1885" s="20"/>
    </row>
    <row r="1886" spans="3:9">
      <c r="C1886" s="27"/>
      <c r="D1886" s="20"/>
      <c r="E1886" s="20"/>
      <c r="F1886" s="20"/>
      <c r="G1886" s="20"/>
      <c r="H1886" s="20"/>
      <c r="I1886" s="20"/>
    </row>
    <row r="1887" spans="3:9">
      <c r="C1887" s="27"/>
      <c r="D1887" s="20"/>
      <c r="E1887" s="20"/>
      <c r="F1887" s="20"/>
      <c r="G1887" s="20"/>
      <c r="H1887" s="20"/>
      <c r="I1887" s="20"/>
    </row>
    <row r="1888" spans="3:9">
      <c r="C1888" s="27"/>
      <c r="D1888" s="20"/>
      <c r="E1888" s="20"/>
      <c r="F1888" s="20"/>
      <c r="G1888" s="20"/>
      <c r="H1888" s="20"/>
      <c r="I1888" s="20"/>
    </row>
    <row r="1889" spans="3:9">
      <c r="C1889" s="27"/>
      <c r="D1889" s="20"/>
      <c r="E1889" s="20"/>
      <c r="F1889" s="20"/>
      <c r="G1889" s="20"/>
      <c r="H1889" s="20"/>
      <c r="I1889" s="20"/>
    </row>
    <row r="1890" spans="3:9">
      <c r="C1890" s="27"/>
      <c r="D1890" s="20"/>
      <c r="E1890" s="20"/>
      <c r="F1890" s="20"/>
      <c r="G1890" s="20"/>
      <c r="H1890" s="20"/>
      <c r="I1890" s="20"/>
    </row>
    <row r="1891" spans="3:9">
      <c r="C1891" s="27"/>
      <c r="D1891" s="20"/>
      <c r="E1891" s="20"/>
      <c r="F1891" s="20"/>
      <c r="G1891" s="20"/>
      <c r="H1891" s="20"/>
      <c r="I1891" s="20"/>
    </row>
    <row r="1892" spans="3:9">
      <c r="C1892" s="27"/>
      <c r="D1892" s="20"/>
      <c r="E1892" s="20"/>
      <c r="F1892" s="20"/>
      <c r="G1892" s="20"/>
      <c r="H1892" s="20"/>
      <c r="I1892" s="20"/>
    </row>
    <row r="1893" spans="3:9">
      <c r="C1893" s="27"/>
      <c r="D1893" s="20"/>
      <c r="E1893" s="20"/>
      <c r="F1893" s="20"/>
      <c r="G1893" s="20"/>
      <c r="H1893" s="20"/>
      <c r="I1893" s="20"/>
    </row>
    <row r="1894" spans="3:9">
      <c r="C1894" s="27"/>
      <c r="D1894" s="20"/>
      <c r="E1894" s="20"/>
      <c r="F1894" s="20"/>
      <c r="G1894" s="20"/>
      <c r="H1894" s="20"/>
      <c r="I1894" s="20"/>
    </row>
    <row r="1895" spans="3:9">
      <c r="C1895" s="27"/>
      <c r="D1895" s="20"/>
      <c r="E1895" s="20"/>
      <c r="F1895" s="20"/>
      <c r="G1895" s="20"/>
      <c r="H1895" s="20"/>
      <c r="I1895" s="20"/>
    </row>
    <row r="1896" spans="3:9">
      <c r="C1896" s="27"/>
      <c r="D1896" s="20"/>
      <c r="E1896" s="20"/>
      <c r="F1896" s="20"/>
      <c r="G1896" s="20"/>
      <c r="H1896" s="20"/>
      <c r="I1896" s="20"/>
    </row>
    <row r="1897" spans="3:9">
      <c r="C1897" s="27"/>
      <c r="D1897" s="20"/>
      <c r="E1897" s="20"/>
      <c r="F1897" s="20"/>
      <c r="G1897" s="20"/>
      <c r="H1897" s="20"/>
      <c r="I1897" s="20"/>
    </row>
    <row r="1898" spans="3:9">
      <c r="C1898" s="27"/>
      <c r="D1898" s="20"/>
      <c r="E1898" s="20"/>
      <c r="F1898" s="20"/>
      <c r="G1898" s="20"/>
      <c r="H1898" s="20"/>
      <c r="I1898" s="20"/>
    </row>
    <row r="1899" spans="3:9">
      <c r="C1899" s="28"/>
      <c r="D1899" s="20"/>
      <c r="E1899" s="20"/>
      <c r="F1899" s="20"/>
      <c r="G1899" s="20"/>
      <c r="H1899" s="20"/>
      <c r="I1899" s="20"/>
    </row>
    <row r="1900" spans="3:9">
      <c r="C1900" s="28"/>
      <c r="D1900" s="20"/>
      <c r="E1900" s="20"/>
      <c r="F1900" s="20"/>
      <c r="G1900" s="20"/>
      <c r="H1900" s="20"/>
      <c r="I1900" s="20"/>
    </row>
    <row r="1901" spans="3:9">
      <c r="C1901" s="28"/>
      <c r="D1901" s="20"/>
      <c r="E1901" s="20"/>
      <c r="F1901" s="20"/>
      <c r="G1901" s="20"/>
      <c r="H1901" s="20"/>
      <c r="I1901" s="20"/>
    </row>
    <row r="1902" spans="3:9">
      <c r="C1902" s="28"/>
      <c r="D1902" s="20"/>
      <c r="E1902" s="20"/>
      <c r="F1902" s="20"/>
      <c r="G1902" s="20"/>
      <c r="H1902" s="20"/>
      <c r="I1902" s="20"/>
    </row>
    <row r="1903" spans="3:9">
      <c r="C1903" s="28"/>
      <c r="D1903" s="20"/>
      <c r="E1903" s="20"/>
      <c r="F1903" s="20"/>
      <c r="G1903" s="20"/>
      <c r="H1903" s="20"/>
      <c r="I1903" s="20"/>
    </row>
    <row r="1904" spans="3:9">
      <c r="C1904" s="28"/>
      <c r="D1904" s="20"/>
      <c r="E1904" s="20"/>
      <c r="F1904" s="20"/>
      <c r="G1904" s="20"/>
      <c r="H1904" s="20"/>
      <c r="I1904" s="20"/>
    </row>
    <row r="1905" spans="3:9">
      <c r="C1905" s="28"/>
      <c r="D1905" s="20"/>
      <c r="E1905" s="20"/>
      <c r="F1905" s="20"/>
      <c r="G1905" s="20"/>
      <c r="H1905" s="20"/>
      <c r="I1905" s="20"/>
    </row>
    <row r="1906" spans="3:9">
      <c r="C1906" s="28"/>
      <c r="D1906" s="20"/>
      <c r="E1906" s="20"/>
      <c r="F1906" s="20"/>
      <c r="G1906" s="20"/>
      <c r="H1906" s="20"/>
      <c r="I1906" s="20"/>
    </row>
    <row r="1907" spans="3:9">
      <c r="C1907" s="28"/>
      <c r="D1907" s="20"/>
      <c r="E1907" s="20"/>
      <c r="F1907" s="20"/>
      <c r="G1907" s="20"/>
      <c r="H1907" s="20"/>
      <c r="I1907" s="20"/>
    </row>
    <row r="1908" spans="3:9">
      <c r="C1908" s="28"/>
      <c r="D1908" s="20"/>
      <c r="E1908" s="20"/>
      <c r="F1908" s="20"/>
      <c r="G1908" s="20"/>
      <c r="H1908" s="20"/>
      <c r="I1908" s="20"/>
    </row>
    <row r="1909" spans="3:9">
      <c r="C1909" s="28"/>
      <c r="D1909" s="20"/>
      <c r="E1909" s="20"/>
      <c r="F1909" s="20"/>
      <c r="G1909" s="20"/>
      <c r="H1909" s="20"/>
      <c r="I1909" s="20"/>
    </row>
    <row r="1910" spans="3:9">
      <c r="C1910" s="28"/>
      <c r="D1910" s="20"/>
      <c r="E1910" s="20"/>
      <c r="F1910" s="20"/>
      <c r="G1910" s="20"/>
      <c r="H1910" s="20"/>
      <c r="I1910" s="20"/>
    </row>
    <row r="1911" spans="3:9">
      <c r="C1911" s="28"/>
      <c r="D1911" s="20"/>
      <c r="E1911" s="20"/>
      <c r="F1911" s="20"/>
      <c r="G1911" s="20"/>
      <c r="H1911" s="20"/>
      <c r="I1911" s="20"/>
    </row>
    <row r="1912" spans="3:9">
      <c r="C1912" s="28"/>
      <c r="D1912" s="20"/>
      <c r="E1912" s="20"/>
      <c r="F1912" s="20"/>
      <c r="G1912" s="20"/>
      <c r="H1912" s="20"/>
      <c r="I1912" s="20"/>
    </row>
    <row r="1913" spans="3:9">
      <c r="C1913" s="28"/>
      <c r="D1913" s="20"/>
      <c r="E1913" s="20"/>
      <c r="F1913" s="20"/>
      <c r="G1913" s="20"/>
      <c r="H1913" s="20"/>
      <c r="I1913" s="20"/>
    </row>
    <row r="1914" spans="3:9">
      <c r="C1914" s="28"/>
      <c r="D1914" s="20"/>
      <c r="E1914" s="20"/>
      <c r="F1914" s="20"/>
      <c r="G1914" s="20"/>
      <c r="H1914" s="20"/>
      <c r="I1914" s="20"/>
    </row>
    <row r="1915" spans="3:9">
      <c r="C1915" s="28"/>
      <c r="D1915" s="20"/>
      <c r="E1915" s="20"/>
      <c r="F1915" s="20"/>
      <c r="G1915" s="20"/>
      <c r="H1915" s="20"/>
      <c r="I1915" s="20"/>
    </row>
    <row r="1916" spans="3:9">
      <c r="C1916" s="28"/>
      <c r="D1916" s="20"/>
      <c r="E1916" s="20"/>
      <c r="F1916" s="20"/>
      <c r="G1916" s="20"/>
      <c r="H1916" s="20"/>
      <c r="I1916" s="20"/>
    </row>
    <row r="1917" spans="3:9">
      <c r="C1917" s="28"/>
      <c r="D1917" s="20"/>
      <c r="E1917" s="20"/>
      <c r="F1917" s="20"/>
      <c r="G1917" s="20"/>
      <c r="H1917" s="20"/>
      <c r="I1917" s="20"/>
    </row>
    <row r="1918" spans="3:9">
      <c r="C1918" s="28"/>
      <c r="D1918" s="20"/>
      <c r="E1918" s="20"/>
      <c r="F1918" s="20"/>
      <c r="G1918" s="20"/>
      <c r="H1918" s="20"/>
      <c r="I1918" s="20"/>
    </row>
    <row r="1919" spans="3:9">
      <c r="C1919" s="28"/>
      <c r="D1919" s="20"/>
      <c r="E1919" s="20"/>
      <c r="F1919" s="20"/>
      <c r="G1919" s="20"/>
      <c r="H1919" s="20"/>
      <c r="I1919" s="20"/>
    </row>
    <row r="1920" spans="3:9">
      <c r="C1920" s="28"/>
      <c r="D1920" s="20"/>
      <c r="E1920" s="20"/>
      <c r="F1920" s="20"/>
      <c r="G1920" s="20"/>
      <c r="H1920" s="20"/>
      <c r="I1920" s="20"/>
    </row>
    <row r="1921" spans="3:9">
      <c r="C1921" s="28"/>
      <c r="D1921" s="20"/>
      <c r="E1921" s="20"/>
      <c r="F1921" s="20"/>
      <c r="G1921" s="20"/>
      <c r="H1921" s="20"/>
      <c r="I1921" s="20"/>
    </row>
    <row r="1922" spans="3:9">
      <c r="C1922" s="28"/>
      <c r="D1922" s="20"/>
      <c r="E1922" s="20"/>
      <c r="F1922" s="20"/>
      <c r="G1922" s="20"/>
      <c r="H1922" s="20"/>
      <c r="I1922" s="20"/>
    </row>
    <row r="1923" spans="3:9">
      <c r="C1923" s="28"/>
      <c r="D1923" s="20"/>
      <c r="E1923" s="20"/>
      <c r="F1923" s="20"/>
      <c r="G1923" s="20"/>
      <c r="H1923" s="20"/>
      <c r="I1923" s="20"/>
    </row>
    <row r="1924" spans="3:9">
      <c r="C1924" s="28"/>
      <c r="D1924" s="20"/>
      <c r="E1924" s="20"/>
      <c r="F1924" s="20"/>
      <c r="G1924" s="20"/>
      <c r="H1924" s="20"/>
      <c r="I1924" s="20"/>
    </row>
    <row r="1925" spans="3:9">
      <c r="C1925" s="28"/>
      <c r="D1925" s="20"/>
      <c r="E1925" s="20"/>
      <c r="F1925" s="20"/>
      <c r="G1925" s="20"/>
      <c r="H1925" s="20"/>
      <c r="I1925" s="20"/>
    </row>
    <row r="1926" spans="3:9">
      <c r="C1926" s="28"/>
      <c r="D1926" s="20"/>
      <c r="E1926" s="20"/>
      <c r="F1926" s="20"/>
      <c r="G1926" s="20"/>
      <c r="H1926" s="20"/>
      <c r="I1926" s="20"/>
    </row>
    <row r="1927" spans="3:9">
      <c r="C1927" s="28"/>
      <c r="D1927" s="20"/>
      <c r="E1927" s="20"/>
      <c r="F1927" s="20"/>
      <c r="G1927" s="20"/>
      <c r="H1927" s="20"/>
      <c r="I1927" s="20"/>
    </row>
    <row r="1928" spans="3:9">
      <c r="C1928" s="28"/>
      <c r="D1928" s="20"/>
      <c r="E1928" s="20"/>
      <c r="F1928" s="20"/>
      <c r="G1928" s="20"/>
      <c r="H1928" s="20"/>
      <c r="I1928" s="20"/>
    </row>
    <row r="1929" spans="3:9">
      <c r="C1929" s="28"/>
      <c r="D1929" s="20"/>
      <c r="E1929" s="29"/>
      <c r="F1929" s="29"/>
      <c r="G1929" s="29"/>
      <c r="H1929" s="29"/>
      <c r="I1929" s="29"/>
    </row>
    <row r="1930" spans="3:9">
      <c r="C1930" s="28"/>
      <c r="D1930" s="20"/>
      <c r="E1930" s="29"/>
      <c r="F1930" s="29"/>
      <c r="G1930" s="29"/>
      <c r="H1930" s="29"/>
      <c r="I1930" s="29"/>
    </row>
    <row r="1931" spans="3:9">
      <c r="C1931" s="28"/>
      <c r="D1931" s="20"/>
      <c r="E1931" s="29"/>
      <c r="F1931" s="29"/>
      <c r="G1931" s="29"/>
      <c r="H1931" s="29"/>
      <c r="I1931" s="29"/>
    </row>
    <row r="1932" spans="3:9">
      <c r="C1932" s="28"/>
      <c r="D1932" s="20"/>
      <c r="E1932" s="29"/>
      <c r="F1932" s="29"/>
      <c r="G1932" s="29"/>
      <c r="H1932" s="29"/>
      <c r="I1932" s="29"/>
    </row>
    <row r="1933" spans="3:9">
      <c r="C1933" s="28"/>
      <c r="D1933" s="20"/>
      <c r="E1933" s="29"/>
      <c r="F1933" s="29"/>
      <c r="G1933" s="29"/>
      <c r="H1933" s="29"/>
      <c r="I1933" s="29"/>
    </row>
    <row r="1934" spans="3:9">
      <c r="C1934" s="28"/>
      <c r="D1934" s="20"/>
      <c r="E1934" s="29"/>
      <c r="F1934" s="29"/>
      <c r="G1934" s="29"/>
      <c r="H1934" s="29"/>
      <c r="I1934" s="29"/>
    </row>
    <row r="1935" spans="3:9">
      <c r="C1935" s="28"/>
      <c r="D1935" s="20"/>
      <c r="E1935" s="29"/>
      <c r="F1935" s="29"/>
      <c r="G1935" s="29"/>
      <c r="H1935" s="29"/>
      <c r="I1935" s="29"/>
    </row>
    <row r="1936" spans="3:9">
      <c r="C1936" s="28"/>
      <c r="D1936" s="20"/>
      <c r="E1936" s="29"/>
      <c r="F1936" s="29"/>
      <c r="G1936" s="29"/>
      <c r="H1936" s="29"/>
      <c r="I1936" s="29"/>
    </row>
    <row r="1937" spans="3:9">
      <c r="C1937" s="28"/>
      <c r="D1937" s="20"/>
      <c r="E1937" s="29"/>
      <c r="F1937" s="29"/>
      <c r="G1937" s="29"/>
      <c r="H1937" s="29"/>
      <c r="I1937" s="29"/>
    </row>
    <row r="1938" spans="3:9">
      <c r="C1938" s="28"/>
      <c r="D1938" s="20"/>
      <c r="E1938" s="29"/>
      <c r="F1938" s="29"/>
      <c r="G1938" s="29"/>
      <c r="H1938" s="29"/>
      <c r="I1938" s="29"/>
    </row>
    <row r="1939" spans="3:9">
      <c r="C1939" s="28"/>
      <c r="D1939" s="20"/>
      <c r="E1939" s="29"/>
      <c r="F1939" s="29"/>
      <c r="G1939" s="29"/>
      <c r="H1939" s="29"/>
      <c r="I1939" s="29"/>
    </row>
    <row r="1940" spans="3:9">
      <c r="C1940" s="28"/>
      <c r="D1940" s="20"/>
      <c r="E1940" s="29"/>
      <c r="F1940" s="29"/>
      <c r="G1940" s="29"/>
      <c r="H1940" s="29"/>
      <c r="I1940" s="29"/>
    </row>
    <row r="1941" spans="3:9">
      <c r="C1941" s="28"/>
      <c r="D1941" s="20"/>
      <c r="E1941" s="29"/>
      <c r="F1941" s="29"/>
      <c r="G1941" s="29"/>
      <c r="H1941" s="29"/>
      <c r="I1941" s="29"/>
    </row>
    <row r="1942" spans="3:9">
      <c r="C1942" s="28"/>
      <c r="D1942" s="20"/>
      <c r="E1942" s="29"/>
      <c r="F1942" s="29"/>
      <c r="G1942" s="29"/>
      <c r="H1942" s="29"/>
      <c r="I1942" s="29"/>
    </row>
    <row r="1943" spans="3:9">
      <c r="C1943" s="28"/>
      <c r="D1943" s="20"/>
      <c r="E1943" s="29"/>
      <c r="F1943" s="29"/>
      <c r="G1943" s="29"/>
      <c r="H1943" s="29"/>
      <c r="I1943" s="29"/>
    </row>
    <row r="1944" spans="3:9">
      <c r="C1944" s="28"/>
      <c r="D1944" s="20"/>
      <c r="E1944" s="29"/>
      <c r="F1944" s="29"/>
      <c r="G1944" s="29"/>
      <c r="H1944" s="29"/>
      <c r="I1944" s="29"/>
    </row>
    <row r="1945" spans="3:9">
      <c r="C1945" s="28"/>
      <c r="D1945" s="20"/>
      <c r="E1945" s="29"/>
      <c r="F1945" s="29"/>
      <c r="G1945" s="29"/>
      <c r="H1945" s="29"/>
      <c r="I1945" s="29"/>
    </row>
    <row r="1946" spans="3:9">
      <c r="C1946" s="28"/>
      <c r="D1946" s="20"/>
      <c r="E1946" s="29"/>
      <c r="F1946" s="29"/>
      <c r="G1946" s="29"/>
      <c r="H1946" s="29"/>
      <c r="I1946" s="29"/>
    </row>
    <row r="1947" spans="3:9">
      <c r="C1947" s="28"/>
      <c r="D1947" s="20"/>
      <c r="E1947" s="29"/>
      <c r="F1947" s="29"/>
      <c r="G1947" s="29"/>
      <c r="H1947" s="29"/>
      <c r="I1947" s="29"/>
    </row>
    <row r="1948" spans="3:9">
      <c r="C1948" s="28"/>
      <c r="D1948" s="20"/>
      <c r="E1948" s="29"/>
      <c r="F1948" s="29"/>
      <c r="G1948" s="29"/>
      <c r="H1948" s="29"/>
      <c r="I1948" s="29"/>
    </row>
    <row r="1949" spans="3:9">
      <c r="C1949" s="28"/>
      <c r="D1949" s="20"/>
      <c r="E1949" s="29"/>
      <c r="F1949" s="29"/>
      <c r="G1949" s="29"/>
      <c r="H1949" s="29"/>
      <c r="I1949" s="29"/>
    </row>
    <row r="1950" spans="3:9">
      <c r="C1950" s="28"/>
      <c r="D1950" s="20"/>
      <c r="E1950" s="29"/>
      <c r="F1950" s="29"/>
      <c r="G1950" s="29"/>
      <c r="H1950" s="29"/>
      <c r="I1950" s="29"/>
    </row>
    <row r="1951" spans="3:9">
      <c r="C1951" s="28"/>
      <c r="D1951" s="20"/>
      <c r="E1951" s="29"/>
      <c r="F1951" s="29"/>
      <c r="G1951" s="29"/>
      <c r="H1951" s="29"/>
      <c r="I1951" s="29"/>
    </row>
    <row r="1952" spans="3:9">
      <c r="C1952" s="28"/>
      <c r="D1952" s="20"/>
      <c r="E1952" s="29"/>
      <c r="F1952" s="29"/>
      <c r="G1952" s="29"/>
      <c r="H1952" s="29"/>
      <c r="I1952" s="29"/>
    </row>
    <row r="1953" spans="3:9">
      <c r="C1953" s="28"/>
      <c r="D1953" s="20"/>
      <c r="E1953" s="29"/>
      <c r="F1953" s="29"/>
      <c r="G1953" s="29"/>
      <c r="H1953" s="29"/>
      <c r="I1953" s="29"/>
    </row>
    <row r="1954" spans="3:9">
      <c r="C1954" s="28"/>
      <c r="D1954" s="20"/>
      <c r="E1954" s="29"/>
      <c r="F1954" s="29"/>
      <c r="G1954" s="29"/>
      <c r="H1954" s="29"/>
      <c r="I1954" s="29"/>
    </row>
    <row r="1955" spans="3:9">
      <c r="C1955" s="28"/>
      <c r="D1955" s="20"/>
      <c r="E1955" s="29"/>
      <c r="F1955" s="29"/>
      <c r="G1955" s="29"/>
      <c r="H1955" s="29"/>
      <c r="I1955" s="29"/>
    </row>
    <row r="1956" spans="3:9">
      <c r="C1956" s="28"/>
      <c r="D1956" s="20"/>
      <c r="E1956" s="29"/>
      <c r="F1956" s="29"/>
      <c r="G1956" s="29"/>
      <c r="H1956" s="29"/>
      <c r="I1956" s="29"/>
    </row>
    <row r="1957" spans="3:9">
      <c r="C1957" s="28"/>
      <c r="D1957" s="20"/>
      <c r="E1957" s="29"/>
      <c r="F1957" s="29"/>
      <c r="G1957" s="29"/>
      <c r="H1957" s="29"/>
      <c r="I1957" s="29"/>
    </row>
    <row r="1958" spans="3:9">
      <c r="C1958" s="28"/>
      <c r="D1958" s="20"/>
      <c r="E1958" s="29"/>
      <c r="F1958" s="29"/>
      <c r="G1958" s="29"/>
      <c r="H1958" s="29"/>
      <c r="I1958" s="29"/>
    </row>
    <row r="1959" spans="3:9">
      <c r="C1959" s="28"/>
      <c r="D1959" s="20"/>
      <c r="E1959" s="29"/>
      <c r="F1959" s="29"/>
      <c r="G1959" s="29"/>
      <c r="H1959" s="29"/>
      <c r="I1959" s="29"/>
    </row>
    <row r="1960" spans="3:9">
      <c r="C1960" s="28"/>
      <c r="D1960" s="20"/>
      <c r="E1960" s="29"/>
      <c r="F1960" s="29"/>
      <c r="G1960" s="29"/>
      <c r="H1960" s="29"/>
      <c r="I1960" s="29"/>
    </row>
    <row r="1961" spans="3:9">
      <c r="C1961" s="28"/>
      <c r="D1961" s="20"/>
      <c r="E1961" s="29"/>
      <c r="F1961" s="29"/>
      <c r="G1961" s="29"/>
      <c r="H1961" s="29"/>
      <c r="I1961" s="29"/>
    </row>
    <row r="1962" spans="3:9">
      <c r="C1962" s="28"/>
      <c r="D1962" s="20"/>
      <c r="E1962" s="29"/>
      <c r="F1962" s="29"/>
      <c r="G1962" s="29"/>
      <c r="H1962" s="29"/>
      <c r="I1962" s="29"/>
    </row>
    <row r="1963" spans="3:9">
      <c r="C1963" s="28"/>
      <c r="D1963" s="20"/>
      <c r="E1963" s="29"/>
      <c r="F1963" s="29"/>
      <c r="G1963" s="29"/>
      <c r="H1963" s="29"/>
      <c r="I1963" s="29"/>
    </row>
    <row r="1964" spans="3:9">
      <c r="C1964" s="28"/>
      <c r="D1964" s="20"/>
      <c r="E1964" s="29"/>
      <c r="F1964" s="29"/>
      <c r="G1964" s="29"/>
      <c r="H1964" s="29"/>
      <c r="I1964" s="29"/>
    </row>
    <row r="1965" spans="3:9">
      <c r="C1965" s="28"/>
      <c r="D1965" s="20"/>
      <c r="E1965" s="29"/>
      <c r="F1965" s="29"/>
      <c r="G1965" s="29"/>
      <c r="H1965" s="29"/>
      <c r="I1965" s="29"/>
    </row>
    <row r="1966" spans="3:9">
      <c r="C1966" s="28"/>
      <c r="D1966" s="20"/>
      <c r="E1966" s="29"/>
      <c r="F1966" s="29"/>
      <c r="G1966" s="29"/>
      <c r="H1966" s="29"/>
      <c r="I1966" s="29"/>
    </row>
    <row r="1967" spans="3:9">
      <c r="C1967" s="28"/>
      <c r="D1967" s="20"/>
      <c r="E1967" s="29"/>
      <c r="F1967" s="29"/>
      <c r="G1967" s="29"/>
      <c r="H1967" s="29"/>
      <c r="I1967" s="29"/>
    </row>
    <row r="1968" spans="3:9">
      <c r="C1968" s="28"/>
      <c r="D1968" s="20"/>
      <c r="E1968" s="29"/>
      <c r="F1968" s="29"/>
      <c r="G1968" s="29"/>
      <c r="H1968" s="29"/>
      <c r="I1968" s="29"/>
    </row>
    <row r="1969" spans="3:9">
      <c r="C1969" s="28"/>
      <c r="D1969" s="20"/>
      <c r="E1969" s="29"/>
      <c r="F1969" s="29"/>
      <c r="G1969" s="29"/>
      <c r="H1969" s="29"/>
      <c r="I1969" s="29"/>
    </row>
    <row r="1970" spans="3:9">
      <c r="C1970" s="28"/>
      <c r="D1970" s="20"/>
      <c r="E1970" s="29"/>
      <c r="F1970" s="29"/>
      <c r="G1970" s="29"/>
      <c r="H1970" s="29"/>
      <c r="I1970" s="29"/>
    </row>
    <row r="1971" spans="3:9">
      <c r="C1971" s="28"/>
      <c r="D1971" s="20"/>
      <c r="E1971" s="29"/>
      <c r="F1971" s="29"/>
      <c r="G1971" s="29"/>
      <c r="H1971" s="29"/>
      <c r="I1971" s="29"/>
    </row>
    <row r="1972" spans="3:9">
      <c r="C1972" s="28"/>
      <c r="D1972" s="20"/>
      <c r="E1972" s="29"/>
      <c r="F1972" s="29"/>
      <c r="G1972" s="29"/>
      <c r="H1972" s="29"/>
      <c r="I1972" s="29"/>
    </row>
    <row r="1973" spans="3:9">
      <c r="C1973" s="28"/>
      <c r="D1973" s="20"/>
      <c r="E1973" s="29"/>
      <c r="F1973" s="29"/>
      <c r="G1973" s="29"/>
      <c r="H1973" s="29"/>
      <c r="I1973" s="29"/>
    </row>
    <row r="1974" spans="3:9">
      <c r="C1974" s="28"/>
      <c r="D1974" s="20"/>
      <c r="E1974" s="29"/>
      <c r="F1974" s="29"/>
      <c r="G1974" s="29"/>
      <c r="H1974" s="29"/>
      <c r="I1974" s="29"/>
    </row>
    <row r="1975" spans="3:9">
      <c r="C1975" s="28"/>
      <c r="D1975" s="20"/>
      <c r="E1975" s="29"/>
      <c r="F1975" s="29"/>
      <c r="G1975" s="29"/>
      <c r="H1975" s="29"/>
      <c r="I1975" s="29"/>
    </row>
    <row r="1976" spans="3:9">
      <c r="C1976" s="28"/>
      <c r="D1976" s="20"/>
      <c r="E1976" s="29"/>
      <c r="F1976" s="29"/>
      <c r="G1976" s="29"/>
      <c r="H1976" s="29"/>
      <c r="I1976" s="29"/>
    </row>
    <row r="1977" spans="3:9">
      <c r="C1977" s="28"/>
      <c r="D1977" s="20"/>
      <c r="E1977" s="29"/>
      <c r="F1977" s="29"/>
      <c r="G1977" s="29"/>
      <c r="H1977" s="29"/>
      <c r="I1977" s="29"/>
    </row>
    <row r="1978" spans="3:9">
      <c r="C1978" s="28"/>
      <c r="D1978" s="20"/>
      <c r="E1978" s="29"/>
      <c r="F1978" s="29"/>
      <c r="G1978" s="29"/>
      <c r="H1978" s="29"/>
      <c r="I1978" s="29"/>
    </row>
    <row r="1979" spans="3:9">
      <c r="C1979" s="28"/>
      <c r="D1979" s="20"/>
      <c r="E1979" s="29"/>
      <c r="F1979" s="29"/>
      <c r="G1979" s="29"/>
      <c r="H1979" s="29"/>
      <c r="I1979" s="29"/>
    </row>
    <row r="1980" spans="3:9">
      <c r="C1980" s="28"/>
      <c r="D1980" s="20"/>
      <c r="E1980" s="29"/>
      <c r="F1980" s="29"/>
      <c r="G1980" s="29"/>
      <c r="H1980" s="29"/>
      <c r="I1980" s="29"/>
    </row>
    <row r="1981" spans="3:9">
      <c r="C1981" s="28"/>
      <c r="D1981" s="20"/>
      <c r="E1981" s="29"/>
      <c r="F1981" s="29"/>
      <c r="G1981" s="29"/>
      <c r="H1981" s="29"/>
      <c r="I1981" s="29"/>
    </row>
    <row r="1982" spans="3:9">
      <c r="C1982" s="28"/>
      <c r="D1982" s="20"/>
      <c r="E1982" s="29"/>
      <c r="F1982" s="29"/>
      <c r="G1982" s="29"/>
      <c r="H1982" s="29"/>
      <c r="I1982" s="29"/>
    </row>
    <row r="1983" spans="3:9">
      <c r="C1983" s="28"/>
      <c r="D1983" s="20"/>
      <c r="E1983" s="29"/>
      <c r="F1983" s="29"/>
      <c r="G1983" s="29"/>
      <c r="H1983" s="29"/>
      <c r="I1983" s="29"/>
    </row>
    <row r="1984" spans="3:9">
      <c r="C1984" s="28"/>
      <c r="D1984" s="20"/>
      <c r="E1984" s="29"/>
      <c r="F1984" s="29"/>
      <c r="G1984" s="29"/>
      <c r="H1984" s="29"/>
      <c r="I1984" s="29"/>
    </row>
    <row r="1985" spans="3:9">
      <c r="C1985" s="28"/>
      <c r="D1985" s="20"/>
      <c r="E1985" s="29"/>
      <c r="F1985" s="29"/>
      <c r="G1985" s="29"/>
      <c r="H1985" s="29"/>
      <c r="I1985" s="29"/>
    </row>
    <row r="1986" spans="3:9">
      <c r="C1986" s="28"/>
      <c r="D1986" s="20"/>
      <c r="E1986" s="29"/>
      <c r="F1986" s="29"/>
      <c r="G1986" s="29"/>
      <c r="H1986" s="29"/>
      <c r="I1986" s="29"/>
    </row>
    <row r="1987" spans="3:9">
      <c r="C1987" s="28"/>
      <c r="D1987" s="20"/>
      <c r="E1987" s="29"/>
      <c r="F1987" s="29"/>
      <c r="G1987" s="29"/>
      <c r="H1987" s="29"/>
      <c r="I1987" s="29"/>
    </row>
    <row r="1988" spans="3:9">
      <c r="C1988" s="28"/>
      <c r="D1988" s="20"/>
      <c r="E1988" s="29"/>
      <c r="F1988" s="29"/>
      <c r="G1988" s="29"/>
      <c r="H1988" s="29"/>
      <c r="I1988" s="29"/>
    </row>
    <row r="1989" spans="3:9">
      <c r="C1989" s="28"/>
      <c r="D1989" s="20"/>
      <c r="E1989" s="29"/>
      <c r="F1989" s="29"/>
      <c r="G1989" s="29"/>
      <c r="H1989" s="29"/>
      <c r="I1989" s="29"/>
    </row>
    <row r="1990" spans="3:9">
      <c r="C1990" s="28"/>
      <c r="D1990" s="20"/>
      <c r="E1990" s="29"/>
      <c r="F1990" s="29"/>
      <c r="G1990" s="29"/>
      <c r="H1990" s="29"/>
      <c r="I1990" s="29"/>
    </row>
    <row r="1991" spans="3:9">
      <c r="C1991" s="28"/>
      <c r="D1991" s="20"/>
      <c r="E1991" s="29"/>
      <c r="F1991" s="29"/>
      <c r="G1991" s="29"/>
      <c r="H1991" s="29"/>
      <c r="I1991" s="29"/>
    </row>
    <row r="1992" spans="3:9">
      <c r="C1992" s="28"/>
      <c r="D1992" s="20"/>
      <c r="E1992" s="29"/>
      <c r="F1992" s="29"/>
      <c r="G1992" s="29"/>
      <c r="H1992" s="29"/>
      <c r="I1992" s="29"/>
    </row>
    <row r="1993" spans="3:9">
      <c r="C1993" s="28"/>
      <c r="D1993" s="20"/>
      <c r="E1993" s="29"/>
      <c r="F1993" s="29"/>
      <c r="G1993" s="29"/>
      <c r="H1993" s="29"/>
      <c r="I1993" s="29"/>
    </row>
    <row r="1994" spans="3:9">
      <c r="C1994" s="28"/>
      <c r="D1994" s="20"/>
      <c r="E1994" s="29"/>
      <c r="F1994" s="29"/>
      <c r="G1994" s="29"/>
      <c r="H1994" s="29"/>
      <c r="I1994" s="29"/>
    </row>
    <row r="1995" spans="3:9">
      <c r="C1995" s="28"/>
      <c r="D1995" s="20"/>
      <c r="E1995" s="29"/>
      <c r="F1995" s="29"/>
      <c r="G1995" s="29"/>
      <c r="H1995" s="29"/>
      <c r="I1995" s="29"/>
    </row>
    <row r="1996" spans="3:9">
      <c r="C1996" s="28"/>
      <c r="D1996" s="20"/>
      <c r="E1996" s="29"/>
      <c r="F1996" s="29"/>
      <c r="G1996" s="29"/>
      <c r="H1996" s="29"/>
      <c r="I1996" s="29"/>
    </row>
    <row r="1997" spans="3:9">
      <c r="C1997" s="28"/>
      <c r="D1997" s="20"/>
      <c r="E1997" s="29"/>
      <c r="F1997" s="29"/>
      <c r="G1997" s="29"/>
      <c r="H1997" s="29"/>
      <c r="I1997" s="29"/>
    </row>
    <row r="1998" spans="3:9">
      <c r="C1998" s="28"/>
      <c r="D1998" s="20"/>
      <c r="E1998" s="29"/>
      <c r="F1998" s="29"/>
      <c r="G1998" s="29"/>
      <c r="H1998" s="29"/>
      <c r="I1998" s="29"/>
    </row>
    <row r="1999" spans="3:9">
      <c r="C1999" s="28"/>
      <c r="D1999" s="20"/>
      <c r="E1999" s="29"/>
      <c r="F1999" s="29"/>
      <c r="G1999" s="29"/>
      <c r="H1999" s="29"/>
      <c r="I1999" s="29"/>
    </row>
    <row r="2000" spans="3:9">
      <c r="C2000" s="28"/>
      <c r="D2000" s="20"/>
      <c r="E2000" s="29"/>
      <c r="F2000" s="29"/>
      <c r="G2000" s="29"/>
      <c r="H2000" s="29"/>
      <c r="I2000" s="29"/>
    </row>
    <row r="2001" spans="3:9">
      <c r="C2001" s="28"/>
      <c r="D2001" s="20"/>
      <c r="E2001" s="29"/>
      <c r="F2001" s="29"/>
      <c r="G2001" s="29"/>
      <c r="H2001" s="29"/>
      <c r="I2001" s="29"/>
    </row>
    <row r="2002" spans="3:9">
      <c r="C2002" s="28"/>
      <c r="D2002" s="20"/>
      <c r="E2002" s="29"/>
      <c r="F2002" s="29"/>
      <c r="G2002" s="29"/>
      <c r="H2002" s="29"/>
      <c r="I2002" s="29"/>
    </row>
    <row r="2003" spans="3:9">
      <c r="C2003" s="28"/>
      <c r="D2003" s="20"/>
      <c r="E2003" s="29"/>
      <c r="F2003" s="29"/>
      <c r="G2003" s="29"/>
      <c r="H2003" s="29"/>
      <c r="I2003" s="29"/>
    </row>
    <row r="2004" spans="3:9">
      <c r="C2004" s="28"/>
      <c r="D2004" s="20"/>
      <c r="E2004" s="29"/>
      <c r="F2004" s="29"/>
      <c r="G2004" s="29"/>
      <c r="H2004" s="29"/>
      <c r="I2004" s="29"/>
    </row>
    <row r="2005" spans="3:9">
      <c r="C2005" s="28"/>
      <c r="D2005" s="20"/>
      <c r="E2005" s="29"/>
      <c r="F2005" s="29"/>
      <c r="G2005" s="29"/>
      <c r="H2005" s="29"/>
      <c r="I2005" s="29"/>
    </row>
    <row r="2006" spans="3:9">
      <c r="C2006" s="28"/>
      <c r="D2006" s="20"/>
      <c r="E2006" s="29"/>
      <c r="F2006" s="29"/>
      <c r="G2006" s="29"/>
      <c r="H2006" s="29"/>
      <c r="I2006" s="29"/>
    </row>
    <row r="2007" spans="3:9">
      <c r="C2007" s="28"/>
      <c r="D2007" s="20"/>
      <c r="E2007" s="29"/>
      <c r="F2007" s="29"/>
      <c r="G2007" s="29"/>
      <c r="H2007" s="29"/>
      <c r="I2007" s="29"/>
    </row>
    <row r="2008" spans="3:9">
      <c r="C2008" s="28"/>
      <c r="D2008" s="20"/>
      <c r="E2008" s="29"/>
      <c r="F2008" s="29"/>
      <c r="G2008" s="29"/>
      <c r="H2008" s="29"/>
      <c r="I2008" s="29"/>
    </row>
    <row r="2009" spans="3:9">
      <c r="C2009" s="28"/>
      <c r="D2009" s="20"/>
      <c r="E2009" s="29"/>
      <c r="F2009" s="29"/>
      <c r="G2009" s="29"/>
      <c r="H2009" s="29"/>
      <c r="I2009" s="29"/>
    </row>
    <row r="2010" spans="3:9">
      <c r="C2010" s="28"/>
      <c r="D2010" s="20"/>
      <c r="E2010" s="29"/>
      <c r="F2010" s="29"/>
      <c r="G2010" s="29"/>
      <c r="H2010" s="29"/>
      <c r="I2010" s="29"/>
    </row>
    <row r="2011" spans="3:9">
      <c r="C2011" s="28"/>
      <c r="D2011" s="20"/>
      <c r="E2011" s="29"/>
      <c r="F2011" s="29"/>
      <c r="G2011" s="29"/>
      <c r="H2011" s="29"/>
      <c r="I2011" s="29"/>
    </row>
    <row r="2012" spans="3:9">
      <c r="C2012" s="28"/>
      <c r="D2012" s="20"/>
      <c r="E2012" s="29"/>
      <c r="F2012" s="29"/>
      <c r="G2012" s="29"/>
      <c r="H2012" s="29"/>
      <c r="I2012" s="29"/>
    </row>
    <row r="2013" spans="3:9">
      <c r="C2013" s="28"/>
      <c r="D2013" s="20"/>
      <c r="E2013" s="29"/>
      <c r="F2013" s="29"/>
      <c r="G2013" s="29"/>
      <c r="H2013" s="29"/>
      <c r="I2013" s="29"/>
    </row>
    <row r="2014" spans="3:9">
      <c r="C2014" s="28"/>
      <c r="D2014" s="20"/>
      <c r="E2014" s="29"/>
      <c r="F2014" s="29"/>
      <c r="G2014" s="29"/>
      <c r="H2014" s="29"/>
      <c r="I2014" s="29"/>
    </row>
    <row r="2015" spans="3:9">
      <c r="C2015" s="28"/>
      <c r="D2015" s="20"/>
      <c r="E2015" s="29"/>
      <c r="F2015" s="29"/>
      <c r="G2015" s="29"/>
      <c r="H2015" s="29"/>
      <c r="I2015" s="29"/>
    </row>
    <row r="2016" spans="3:9">
      <c r="C2016" s="28"/>
      <c r="D2016" s="20"/>
      <c r="E2016" s="29"/>
      <c r="F2016" s="29"/>
      <c r="G2016" s="29"/>
      <c r="H2016" s="29"/>
      <c r="I2016" s="29"/>
    </row>
    <row r="2017" spans="3:9">
      <c r="C2017" s="28"/>
      <c r="D2017" s="20"/>
      <c r="E2017" s="29"/>
      <c r="F2017" s="29"/>
      <c r="G2017" s="29"/>
      <c r="H2017" s="29"/>
      <c r="I2017" s="29"/>
    </row>
    <row r="2018" spans="3:9">
      <c r="C2018" s="28"/>
      <c r="D2018" s="20"/>
      <c r="E2018" s="29"/>
      <c r="F2018" s="29"/>
      <c r="G2018" s="29"/>
      <c r="H2018" s="29"/>
      <c r="I2018" s="29"/>
    </row>
    <row r="2019" spans="3:9">
      <c r="C2019" s="28"/>
      <c r="D2019" s="20"/>
      <c r="E2019" s="29"/>
      <c r="F2019" s="29"/>
      <c r="G2019" s="29"/>
      <c r="H2019" s="29"/>
      <c r="I2019" s="29"/>
    </row>
    <row r="2020" spans="3:9">
      <c r="C2020" s="28"/>
      <c r="D2020" s="20"/>
      <c r="E2020" s="29"/>
      <c r="F2020" s="29"/>
      <c r="G2020" s="29"/>
      <c r="H2020" s="29"/>
      <c r="I2020" s="29"/>
    </row>
    <row r="2021" spans="3:9">
      <c r="C2021" s="28"/>
      <c r="D2021" s="20"/>
      <c r="E2021" s="29"/>
      <c r="F2021" s="29"/>
      <c r="G2021" s="29"/>
      <c r="H2021" s="29"/>
      <c r="I2021" s="29"/>
    </row>
    <row r="2022" spans="3:9">
      <c r="C2022" s="28"/>
      <c r="D2022" s="20"/>
      <c r="E2022" s="29"/>
      <c r="F2022" s="29"/>
      <c r="G2022" s="29"/>
      <c r="H2022" s="29"/>
      <c r="I2022" s="29"/>
    </row>
    <row r="2023" spans="3:9">
      <c r="C2023" s="28"/>
      <c r="D2023" s="20"/>
      <c r="E2023" s="29"/>
      <c r="F2023" s="29"/>
      <c r="G2023" s="29"/>
      <c r="H2023" s="29"/>
      <c r="I2023" s="29"/>
    </row>
    <row r="2024" spans="3:9">
      <c r="C2024" s="28"/>
      <c r="D2024" s="20"/>
      <c r="E2024" s="29"/>
      <c r="F2024" s="29"/>
      <c r="G2024" s="29"/>
      <c r="H2024" s="29"/>
      <c r="I2024" s="29"/>
    </row>
    <row r="2025" spans="3:9">
      <c r="C2025" s="28"/>
      <c r="D2025" s="20"/>
      <c r="E2025" s="29"/>
      <c r="F2025" s="29"/>
      <c r="G2025" s="29"/>
      <c r="H2025" s="29"/>
      <c r="I2025" s="29"/>
    </row>
    <row r="2026" spans="3:9">
      <c r="C2026" s="28"/>
      <c r="D2026" s="20"/>
      <c r="E2026" s="29"/>
      <c r="F2026" s="29"/>
      <c r="G2026" s="29"/>
      <c r="H2026" s="29"/>
      <c r="I2026" s="29"/>
    </row>
    <row r="2027" spans="3:9">
      <c r="C2027" s="28"/>
      <c r="D2027" s="20"/>
      <c r="E2027" s="29"/>
      <c r="F2027" s="29"/>
      <c r="G2027" s="29"/>
      <c r="H2027" s="29"/>
      <c r="I2027" s="29"/>
    </row>
    <row r="2028" spans="3:9">
      <c r="C2028" s="28"/>
      <c r="D2028" s="20"/>
      <c r="E2028" s="29"/>
      <c r="F2028" s="29"/>
      <c r="G2028" s="29"/>
      <c r="H2028" s="29"/>
      <c r="I2028" s="29"/>
    </row>
    <row r="2029" spans="3:9">
      <c r="C2029" s="28"/>
      <c r="D2029" s="20"/>
      <c r="E2029" s="29"/>
      <c r="F2029" s="29"/>
      <c r="G2029" s="29"/>
      <c r="H2029" s="29"/>
      <c r="I2029" s="29"/>
    </row>
    <row r="2030" spans="3:9">
      <c r="C2030" s="28"/>
      <c r="D2030" s="20"/>
      <c r="E2030" s="29"/>
      <c r="F2030" s="29"/>
      <c r="G2030" s="29"/>
      <c r="H2030" s="29"/>
      <c r="I2030" s="29"/>
    </row>
    <row r="2031" spans="3:9">
      <c r="C2031" s="28"/>
      <c r="D2031" s="20"/>
      <c r="E2031" s="29"/>
      <c r="F2031" s="29"/>
      <c r="G2031" s="29"/>
      <c r="H2031" s="29"/>
      <c r="I2031" s="29"/>
    </row>
    <row r="2032" spans="3:9">
      <c r="C2032" s="28"/>
      <c r="D2032" s="20"/>
      <c r="E2032" s="29"/>
      <c r="F2032" s="29"/>
      <c r="G2032" s="29"/>
      <c r="H2032" s="29"/>
      <c r="I2032" s="29"/>
    </row>
    <row r="2033" spans="3:9">
      <c r="C2033" s="28"/>
      <c r="D2033" s="20"/>
      <c r="E2033" s="29"/>
      <c r="F2033" s="29"/>
      <c r="G2033" s="29"/>
      <c r="H2033" s="29"/>
      <c r="I2033" s="29"/>
    </row>
    <row r="2034" spans="3:9">
      <c r="C2034" s="28"/>
      <c r="D2034" s="20"/>
      <c r="E2034" s="29"/>
      <c r="F2034" s="29"/>
      <c r="G2034" s="29"/>
      <c r="H2034" s="29"/>
      <c r="I2034" s="29"/>
    </row>
    <row r="2035" spans="3:9">
      <c r="C2035" s="28"/>
      <c r="D2035" s="20"/>
      <c r="E2035" s="29"/>
      <c r="F2035" s="29"/>
      <c r="G2035" s="29"/>
      <c r="H2035" s="29"/>
      <c r="I2035" s="29"/>
    </row>
    <row r="2036" spans="3:9">
      <c r="C2036" s="28"/>
      <c r="D2036" s="20"/>
      <c r="E2036" s="29"/>
      <c r="F2036" s="29"/>
      <c r="G2036" s="29"/>
      <c r="H2036" s="29"/>
      <c r="I2036" s="29"/>
    </row>
    <row r="2037" spans="3:9">
      <c r="C2037" s="28"/>
      <c r="D2037" s="20"/>
      <c r="E2037" s="29"/>
      <c r="F2037" s="29"/>
      <c r="G2037" s="29"/>
      <c r="H2037" s="29"/>
      <c r="I2037" s="29"/>
    </row>
    <row r="2038" spans="3:9">
      <c r="C2038" s="28"/>
      <c r="D2038" s="20"/>
      <c r="E2038" s="29"/>
      <c r="F2038" s="29"/>
      <c r="G2038" s="29"/>
      <c r="H2038" s="29"/>
      <c r="I2038" s="29"/>
    </row>
    <row r="2039" spans="3:9">
      <c r="C2039" s="28"/>
      <c r="D2039" s="20"/>
      <c r="E2039" s="29"/>
      <c r="F2039" s="29"/>
      <c r="G2039" s="29"/>
      <c r="H2039" s="29"/>
      <c r="I2039" s="29"/>
    </row>
    <row r="2040" spans="3:9">
      <c r="C2040" s="28"/>
      <c r="D2040" s="20"/>
      <c r="E2040" s="29"/>
      <c r="F2040" s="29"/>
      <c r="G2040" s="29"/>
      <c r="H2040" s="29"/>
      <c r="I2040" s="29"/>
    </row>
    <row r="2041" spans="3:9">
      <c r="C2041" s="28"/>
      <c r="D2041" s="20"/>
      <c r="E2041" s="29"/>
      <c r="F2041" s="29"/>
      <c r="G2041" s="29"/>
      <c r="H2041" s="29"/>
      <c r="I2041" s="29"/>
    </row>
    <row r="2042" spans="3:9">
      <c r="C2042" s="28"/>
      <c r="D2042" s="20"/>
      <c r="E2042" s="29"/>
      <c r="F2042" s="29"/>
      <c r="G2042" s="29"/>
      <c r="H2042" s="29"/>
      <c r="I2042" s="29"/>
    </row>
    <row r="2043" spans="3:9">
      <c r="C2043" s="28"/>
      <c r="D2043" s="20"/>
      <c r="E2043" s="29"/>
      <c r="F2043" s="29"/>
      <c r="G2043" s="29"/>
      <c r="H2043" s="29"/>
      <c r="I2043" s="29"/>
    </row>
    <row r="2044" spans="3:9">
      <c r="C2044" s="28"/>
      <c r="D2044" s="20"/>
      <c r="E2044" s="29"/>
      <c r="F2044" s="29"/>
      <c r="G2044" s="29"/>
      <c r="H2044" s="29"/>
      <c r="I2044" s="29"/>
    </row>
    <row r="2045" spans="3:9">
      <c r="C2045" s="28"/>
      <c r="D2045" s="20"/>
      <c r="E2045" s="29"/>
      <c r="F2045" s="29"/>
      <c r="G2045" s="29"/>
      <c r="H2045" s="29"/>
      <c r="I2045" s="29"/>
    </row>
    <row r="2046" spans="3:9">
      <c r="C2046" s="28"/>
      <c r="D2046" s="20"/>
      <c r="E2046" s="29"/>
      <c r="F2046" s="29"/>
      <c r="G2046" s="29"/>
      <c r="H2046" s="29"/>
      <c r="I2046" s="29"/>
    </row>
    <row r="2047" spans="3:9">
      <c r="D2047" s="20"/>
      <c r="E2047" s="29"/>
      <c r="F2047" s="29"/>
      <c r="G2047" s="29"/>
      <c r="H2047" s="29"/>
      <c r="I2047" s="29"/>
    </row>
    <row r="2048" spans="3:9">
      <c r="D2048" s="20"/>
      <c r="E2048" s="29"/>
      <c r="F2048" s="29"/>
      <c r="G2048" s="29"/>
      <c r="H2048" s="29"/>
      <c r="I2048" s="29"/>
    </row>
    <row r="2049" spans="4:9">
      <c r="D2049" s="20"/>
      <c r="E2049" s="29"/>
      <c r="F2049" s="29"/>
      <c r="G2049" s="29"/>
      <c r="H2049" s="29"/>
      <c r="I2049" s="29"/>
    </row>
    <row r="2050" spans="4:9">
      <c r="D2050" s="20"/>
      <c r="E2050" s="29"/>
      <c r="F2050" s="29"/>
      <c r="G2050" s="29"/>
      <c r="H2050" s="29"/>
      <c r="I2050" s="29"/>
    </row>
    <row r="2051" spans="4:9">
      <c r="D2051" s="20"/>
      <c r="E2051" s="29"/>
      <c r="F2051" s="29"/>
      <c r="G2051" s="29"/>
      <c r="H2051" s="29"/>
      <c r="I2051" s="29"/>
    </row>
    <row r="2052" spans="4:9">
      <c r="D2052" s="20"/>
      <c r="E2052" s="29"/>
      <c r="F2052" s="29"/>
      <c r="G2052" s="29"/>
      <c r="H2052" s="29"/>
      <c r="I2052" s="29"/>
    </row>
    <row r="2053" spans="4:9">
      <c r="D2053" s="20"/>
      <c r="E2053" s="29"/>
      <c r="F2053" s="29"/>
      <c r="G2053" s="29"/>
      <c r="H2053" s="29"/>
      <c r="I2053" s="29"/>
    </row>
    <row r="2054" spans="4:9">
      <c r="D2054" s="20"/>
      <c r="E2054" s="29"/>
      <c r="F2054" s="29"/>
      <c r="G2054" s="29"/>
      <c r="H2054" s="29"/>
      <c r="I2054" s="29"/>
    </row>
    <row r="2055" spans="4:9">
      <c r="D2055" s="20"/>
      <c r="E2055" s="29"/>
      <c r="F2055" s="29"/>
      <c r="G2055" s="29"/>
      <c r="H2055" s="29"/>
      <c r="I2055" s="29"/>
    </row>
    <row r="2056" spans="4:9">
      <c r="D2056" s="20"/>
      <c r="E2056" s="29"/>
      <c r="F2056" s="29"/>
      <c r="G2056" s="29"/>
      <c r="H2056" s="29"/>
      <c r="I2056" s="29"/>
    </row>
    <row r="2057" spans="4:9">
      <c r="D2057" s="20"/>
      <c r="E2057" s="29"/>
      <c r="F2057" s="29"/>
      <c r="G2057" s="29"/>
      <c r="H2057" s="29"/>
      <c r="I2057" s="29"/>
    </row>
    <row r="2058" spans="4:9">
      <c r="D2058" s="20"/>
      <c r="E2058" s="29"/>
      <c r="F2058" s="29"/>
      <c r="G2058" s="29"/>
      <c r="H2058" s="29"/>
      <c r="I2058" s="29"/>
    </row>
    <row r="2059" spans="4:9">
      <c r="D2059" s="20"/>
      <c r="E2059" s="29"/>
      <c r="F2059" s="29"/>
      <c r="G2059" s="29"/>
      <c r="H2059" s="29"/>
      <c r="I2059" s="29"/>
    </row>
    <row r="2060" spans="4:9">
      <c r="D2060" s="20"/>
      <c r="E2060" s="29"/>
      <c r="F2060" s="29"/>
      <c r="G2060" s="29"/>
      <c r="H2060" s="29"/>
      <c r="I2060" s="29"/>
    </row>
    <row r="2061" spans="4:9">
      <c r="D2061" s="20"/>
      <c r="E2061" s="29"/>
      <c r="F2061" s="29"/>
      <c r="G2061" s="29"/>
      <c r="H2061" s="29"/>
      <c r="I2061" s="29"/>
    </row>
    <row r="2062" spans="4:9">
      <c r="D2062" s="20"/>
      <c r="E2062" s="29"/>
      <c r="F2062" s="29"/>
      <c r="G2062" s="29"/>
      <c r="H2062" s="29"/>
      <c r="I2062" s="29"/>
    </row>
    <row r="2063" spans="4:9">
      <c r="D2063" s="20"/>
      <c r="E2063" s="29"/>
      <c r="F2063" s="29"/>
      <c r="G2063" s="29"/>
      <c r="H2063" s="29"/>
      <c r="I2063" s="29"/>
    </row>
    <row r="2064" spans="4:9">
      <c r="D2064" s="20"/>
      <c r="E2064" s="29"/>
      <c r="F2064" s="29"/>
      <c r="G2064" s="29"/>
      <c r="H2064" s="29"/>
      <c r="I2064" s="29"/>
    </row>
    <row r="2065" spans="4:9">
      <c r="D2065" s="20"/>
      <c r="E2065" s="29"/>
      <c r="F2065" s="29"/>
      <c r="G2065" s="29"/>
      <c r="H2065" s="29"/>
      <c r="I2065" s="29"/>
    </row>
    <row r="2066" spans="4:9">
      <c r="D2066" s="20"/>
      <c r="E2066" s="29"/>
      <c r="F2066" s="29"/>
      <c r="G2066" s="29"/>
      <c r="H2066" s="29"/>
      <c r="I2066" s="29"/>
    </row>
    <row r="2067" spans="4:9">
      <c r="D2067" s="20"/>
      <c r="E2067" s="29"/>
      <c r="F2067" s="29"/>
      <c r="G2067" s="29"/>
      <c r="H2067" s="29"/>
      <c r="I2067" s="29"/>
    </row>
    <row r="2068" spans="4:9">
      <c r="D2068" s="20"/>
      <c r="E2068" s="29"/>
      <c r="F2068" s="29"/>
      <c r="G2068" s="29"/>
      <c r="H2068" s="29"/>
      <c r="I2068" s="29"/>
    </row>
    <row r="2069" spans="4:9">
      <c r="D2069" s="20"/>
      <c r="E2069" s="29"/>
      <c r="F2069" s="29"/>
      <c r="G2069" s="29"/>
      <c r="H2069" s="29"/>
      <c r="I2069" s="29"/>
    </row>
    <row r="2070" spans="4:9">
      <c r="D2070" s="20"/>
      <c r="E2070" s="29"/>
      <c r="F2070" s="29"/>
      <c r="G2070" s="29"/>
      <c r="H2070" s="29"/>
      <c r="I2070" s="29"/>
    </row>
    <row r="2071" spans="4:9">
      <c r="D2071" s="20"/>
      <c r="E2071" s="29"/>
      <c r="F2071" s="29"/>
      <c r="G2071" s="29"/>
      <c r="H2071" s="29"/>
      <c r="I2071" s="29"/>
    </row>
    <row r="2072" spans="4:9">
      <c r="D2072" s="20"/>
      <c r="E2072" s="29"/>
      <c r="F2072" s="29"/>
      <c r="G2072" s="29"/>
      <c r="H2072" s="29"/>
      <c r="I2072" s="29"/>
    </row>
    <row r="2073" spans="4:9">
      <c r="D2073" s="20"/>
      <c r="E2073" s="29"/>
      <c r="F2073" s="29"/>
      <c r="G2073" s="29"/>
      <c r="H2073" s="29"/>
      <c r="I2073" s="29"/>
    </row>
    <row r="2074" spans="4:9">
      <c r="D2074" s="20"/>
      <c r="E2074" s="29"/>
      <c r="F2074" s="29"/>
      <c r="G2074" s="29"/>
      <c r="H2074" s="29"/>
      <c r="I2074" s="29"/>
    </row>
    <row r="2075" spans="4:9">
      <c r="D2075" s="20"/>
      <c r="E2075" s="29"/>
      <c r="F2075" s="29"/>
      <c r="G2075" s="29"/>
      <c r="H2075" s="29"/>
      <c r="I2075" s="29"/>
    </row>
    <row r="2076" spans="4:9">
      <c r="D2076" s="20"/>
      <c r="E2076" s="29"/>
      <c r="F2076" s="29"/>
      <c r="G2076" s="29"/>
      <c r="H2076" s="29"/>
      <c r="I2076" s="29"/>
    </row>
    <row r="2077" spans="4:9">
      <c r="D2077" s="20"/>
      <c r="E2077" s="29"/>
      <c r="F2077" s="29"/>
      <c r="G2077" s="29"/>
      <c r="H2077" s="29"/>
      <c r="I2077" s="29"/>
    </row>
    <row r="2078" spans="4:9">
      <c r="D2078" s="20"/>
      <c r="E2078" s="29"/>
      <c r="F2078" s="29"/>
      <c r="G2078" s="29"/>
      <c r="H2078" s="29"/>
      <c r="I2078" s="29"/>
    </row>
    <row r="2079" spans="4:9">
      <c r="D2079" s="20"/>
      <c r="E2079" s="29"/>
      <c r="F2079" s="29"/>
      <c r="G2079" s="29"/>
      <c r="H2079" s="29"/>
      <c r="I2079" s="29"/>
    </row>
    <row r="2080" spans="4:9">
      <c r="D2080" s="20"/>
      <c r="E2080" s="29"/>
      <c r="F2080" s="29"/>
      <c r="G2080" s="29"/>
      <c r="H2080" s="29"/>
      <c r="I2080" s="29"/>
    </row>
    <row r="2081" spans="4:9">
      <c r="D2081" s="20"/>
      <c r="E2081" s="29"/>
      <c r="F2081" s="29"/>
      <c r="G2081" s="29"/>
      <c r="H2081" s="29"/>
      <c r="I2081" s="29"/>
    </row>
    <row r="2082" spans="4:9">
      <c r="D2082" s="20"/>
      <c r="E2082" s="29"/>
      <c r="F2082" s="29"/>
      <c r="G2082" s="29"/>
      <c r="H2082" s="29"/>
      <c r="I2082" s="29"/>
    </row>
    <row r="2083" spans="4:9">
      <c r="D2083" s="20"/>
      <c r="E2083" s="29"/>
      <c r="F2083" s="29"/>
      <c r="G2083" s="29"/>
      <c r="H2083" s="29"/>
      <c r="I2083" s="29"/>
    </row>
    <row r="2084" spans="4:9">
      <c r="D2084" s="20"/>
      <c r="E2084" s="29"/>
      <c r="F2084" s="29"/>
      <c r="G2084" s="29"/>
      <c r="H2084" s="29"/>
      <c r="I2084" s="29"/>
    </row>
    <row r="2085" spans="4:9">
      <c r="D2085" s="20"/>
      <c r="E2085" s="29"/>
      <c r="F2085" s="29"/>
      <c r="G2085" s="29"/>
      <c r="H2085" s="29"/>
      <c r="I2085" s="29"/>
    </row>
    <row r="2086" spans="4:9">
      <c r="D2086" s="20"/>
      <c r="E2086" s="29"/>
      <c r="F2086" s="29"/>
      <c r="G2086" s="29"/>
      <c r="H2086" s="29"/>
      <c r="I2086" s="29"/>
    </row>
    <row r="2087" spans="4:9">
      <c r="D2087" s="20"/>
      <c r="E2087" s="29"/>
      <c r="F2087" s="29"/>
      <c r="G2087" s="29"/>
      <c r="H2087" s="29"/>
      <c r="I2087" s="29"/>
    </row>
    <row r="2088" spans="4:9">
      <c r="D2088" s="20"/>
      <c r="E2088" s="29"/>
      <c r="F2088" s="29"/>
      <c r="G2088" s="29"/>
      <c r="H2088" s="29"/>
      <c r="I2088" s="29"/>
    </row>
    <row r="2089" spans="4:9">
      <c r="D2089" s="20"/>
      <c r="E2089" s="29"/>
      <c r="F2089" s="29"/>
      <c r="G2089" s="29"/>
      <c r="H2089" s="29"/>
      <c r="I2089" s="29"/>
    </row>
    <row r="2090" spans="4:9">
      <c r="D2090" s="20"/>
      <c r="E2090" s="29"/>
      <c r="F2090" s="29"/>
      <c r="G2090" s="29"/>
      <c r="H2090" s="29"/>
      <c r="I2090" s="29"/>
    </row>
    <row r="2091" spans="4:9">
      <c r="D2091" s="20"/>
      <c r="E2091" s="29"/>
      <c r="F2091" s="29"/>
      <c r="G2091" s="29"/>
      <c r="H2091" s="29"/>
      <c r="I2091" s="29"/>
    </row>
    <row r="2092" spans="4:9">
      <c r="D2092" s="20"/>
      <c r="E2092" s="29"/>
      <c r="F2092" s="29"/>
      <c r="G2092" s="29"/>
      <c r="H2092" s="29"/>
      <c r="I2092" s="29"/>
    </row>
    <row r="2093" spans="4:9">
      <c r="D2093" s="20"/>
      <c r="E2093" s="29"/>
      <c r="F2093" s="29"/>
      <c r="G2093" s="29"/>
      <c r="H2093" s="29"/>
      <c r="I2093" s="29"/>
    </row>
    <row r="2094" spans="4:9">
      <c r="D2094" s="20"/>
      <c r="E2094" s="29"/>
      <c r="F2094" s="29"/>
      <c r="G2094" s="29"/>
      <c r="H2094" s="29"/>
      <c r="I2094" s="29"/>
    </row>
    <row r="2095" spans="4:9">
      <c r="D2095" s="20"/>
      <c r="E2095" s="29"/>
      <c r="F2095" s="29"/>
      <c r="G2095" s="29"/>
      <c r="H2095" s="29"/>
      <c r="I2095" s="29"/>
    </row>
    <row r="2096" spans="4:9">
      <c r="D2096" s="20"/>
      <c r="E2096" s="29"/>
      <c r="F2096" s="29"/>
      <c r="G2096" s="29"/>
      <c r="H2096" s="29"/>
      <c r="I2096" s="29"/>
    </row>
    <row r="2097" spans="4:9">
      <c r="D2097" s="20"/>
      <c r="E2097" s="29"/>
      <c r="F2097" s="29"/>
      <c r="G2097" s="29"/>
      <c r="H2097" s="29"/>
      <c r="I2097" s="29"/>
    </row>
    <row r="2098" spans="4:9">
      <c r="D2098" s="20"/>
      <c r="E2098" s="29"/>
      <c r="F2098" s="29"/>
      <c r="G2098" s="29"/>
      <c r="H2098" s="29"/>
      <c r="I2098" s="29"/>
    </row>
    <row r="2099" spans="4:9">
      <c r="D2099" s="20"/>
      <c r="E2099" s="29"/>
      <c r="F2099" s="29"/>
      <c r="G2099" s="29"/>
      <c r="H2099" s="29"/>
      <c r="I2099" s="29"/>
    </row>
    <row r="2100" spans="4:9">
      <c r="D2100" s="20"/>
      <c r="E2100" s="29"/>
      <c r="F2100" s="29"/>
      <c r="G2100" s="29"/>
      <c r="H2100" s="29"/>
      <c r="I2100" s="29"/>
    </row>
    <row r="2101" spans="4:9">
      <c r="D2101" s="20"/>
      <c r="E2101" s="29"/>
      <c r="F2101" s="29"/>
      <c r="G2101" s="29"/>
      <c r="H2101" s="29"/>
      <c r="I2101" s="29"/>
    </row>
    <row r="2102" spans="4:9">
      <c r="D2102" s="20"/>
      <c r="E2102" s="29"/>
      <c r="F2102" s="29"/>
      <c r="G2102" s="29"/>
      <c r="H2102" s="29"/>
      <c r="I2102" s="29"/>
    </row>
    <row r="2103" spans="4:9">
      <c r="D2103" s="20"/>
      <c r="E2103" s="29"/>
      <c r="F2103" s="29"/>
      <c r="G2103" s="29"/>
      <c r="H2103" s="29"/>
      <c r="I2103" s="29"/>
    </row>
    <row r="2104" spans="4:9">
      <c r="D2104" s="20"/>
      <c r="E2104" s="29"/>
      <c r="F2104" s="29"/>
      <c r="G2104" s="29"/>
      <c r="H2104" s="29"/>
      <c r="I2104" s="29"/>
    </row>
    <row r="2105" spans="4:9">
      <c r="D2105" s="20"/>
      <c r="E2105" s="29"/>
      <c r="F2105" s="29"/>
      <c r="G2105" s="29"/>
      <c r="H2105" s="29"/>
      <c r="I2105" s="29"/>
    </row>
    <row r="2106" spans="4:9">
      <c r="D2106" s="20"/>
      <c r="E2106" s="29"/>
      <c r="F2106" s="29"/>
      <c r="G2106" s="29"/>
      <c r="H2106" s="29"/>
      <c r="I2106" s="29"/>
    </row>
    <row r="2107" spans="4:9">
      <c r="D2107" s="20"/>
      <c r="E2107" s="29"/>
      <c r="F2107" s="29"/>
      <c r="G2107" s="29"/>
      <c r="H2107" s="29"/>
      <c r="I2107" s="29"/>
    </row>
    <row r="2108" spans="4:9">
      <c r="D2108" s="20"/>
      <c r="E2108" s="29"/>
      <c r="F2108" s="29"/>
      <c r="G2108" s="29"/>
      <c r="H2108" s="29"/>
      <c r="I2108" s="29"/>
    </row>
    <row r="2109" spans="4:9">
      <c r="D2109" s="20"/>
      <c r="E2109" s="29"/>
      <c r="F2109" s="29"/>
      <c r="G2109" s="29"/>
      <c r="H2109" s="29"/>
      <c r="I2109" s="29"/>
    </row>
    <row r="2110" spans="4:9">
      <c r="D2110" s="20"/>
      <c r="E2110" s="29"/>
      <c r="F2110" s="29"/>
      <c r="G2110" s="29"/>
      <c r="H2110" s="29"/>
      <c r="I2110" s="29"/>
    </row>
    <row r="2111" spans="4:9">
      <c r="D2111" s="20"/>
      <c r="E2111" s="29"/>
      <c r="F2111" s="29"/>
      <c r="G2111" s="29"/>
      <c r="H2111" s="29"/>
      <c r="I2111" s="29"/>
    </row>
    <row r="2112" spans="4:9">
      <c r="D2112" s="20"/>
      <c r="E2112" s="29"/>
      <c r="F2112" s="29"/>
      <c r="G2112" s="29"/>
      <c r="H2112" s="29"/>
      <c r="I2112" s="29"/>
    </row>
    <row r="2113" spans="4:9">
      <c r="D2113" s="20"/>
      <c r="E2113" s="29"/>
      <c r="F2113" s="29"/>
      <c r="G2113" s="29"/>
      <c r="H2113" s="29"/>
      <c r="I2113" s="29"/>
    </row>
    <row r="2114" spans="4:9">
      <c r="D2114" s="20"/>
      <c r="E2114" s="29"/>
      <c r="F2114" s="29"/>
      <c r="G2114" s="29"/>
      <c r="H2114" s="29"/>
      <c r="I2114" s="29"/>
    </row>
    <row r="2115" spans="4:9">
      <c r="D2115" s="20"/>
      <c r="E2115" s="29"/>
      <c r="F2115" s="29"/>
      <c r="G2115" s="29"/>
      <c r="H2115" s="29"/>
      <c r="I2115" s="29"/>
    </row>
    <row r="2116" spans="4:9">
      <c r="D2116" s="20"/>
      <c r="E2116" s="29"/>
      <c r="F2116" s="29"/>
      <c r="G2116" s="29"/>
      <c r="H2116" s="29"/>
      <c r="I2116" s="29"/>
    </row>
    <row r="2117" spans="4:9">
      <c r="D2117" s="20"/>
      <c r="E2117" s="29"/>
      <c r="F2117" s="29"/>
      <c r="G2117" s="29"/>
      <c r="H2117" s="29"/>
      <c r="I2117" s="29"/>
    </row>
    <row r="2118" spans="4:9">
      <c r="D2118" s="20"/>
      <c r="E2118" s="29"/>
      <c r="F2118" s="29"/>
      <c r="G2118" s="29"/>
      <c r="H2118" s="29"/>
      <c r="I2118" s="29"/>
    </row>
    <row r="2119" spans="4:9">
      <c r="D2119" s="20"/>
      <c r="E2119" s="29"/>
      <c r="F2119" s="29"/>
      <c r="G2119" s="29"/>
      <c r="H2119" s="29"/>
      <c r="I2119" s="29"/>
    </row>
    <row r="2120" spans="4:9">
      <c r="D2120" s="20"/>
      <c r="E2120" s="29"/>
      <c r="F2120" s="29"/>
      <c r="G2120" s="29"/>
      <c r="H2120" s="29"/>
      <c r="I2120" s="29"/>
    </row>
    <row r="2121" spans="4:9">
      <c r="D2121" s="20"/>
      <c r="E2121" s="29"/>
      <c r="F2121" s="29"/>
      <c r="G2121" s="29"/>
      <c r="H2121" s="29"/>
      <c r="I2121" s="29"/>
    </row>
    <row r="2122" spans="4:9">
      <c r="D2122" s="20"/>
      <c r="E2122" s="29"/>
      <c r="F2122" s="29"/>
      <c r="G2122" s="29"/>
      <c r="H2122" s="29"/>
      <c r="I2122" s="29"/>
    </row>
    <row r="2123" spans="4:9">
      <c r="D2123" s="20"/>
      <c r="E2123" s="29"/>
      <c r="F2123" s="29"/>
      <c r="G2123" s="29"/>
      <c r="H2123" s="29"/>
      <c r="I2123" s="29"/>
    </row>
    <row r="2124" spans="4:9">
      <c r="D2124" s="20"/>
      <c r="E2124" s="29"/>
      <c r="F2124" s="29"/>
      <c r="G2124" s="29"/>
      <c r="H2124" s="29"/>
      <c r="I2124" s="29"/>
    </row>
    <row r="2125" spans="4:9">
      <c r="D2125" s="20"/>
      <c r="E2125" s="29"/>
      <c r="F2125" s="29"/>
      <c r="G2125" s="29"/>
      <c r="H2125" s="29"/>
      <c r="I2125" s="29"/>
    </row>
    <row r="2126" spans="4:9">
      <c r="D2126" s="20"/>
      <c r="E2126" s="29"/>
      <c r="F2126" s="29"/>
      <c r="G2126" s="29"/>
      <c r="H2126" s="29"/>
      <c r="I2126" s="29"/>
    </row>
    <row r="2127" spans="4:9">
      <c r="D2127" s="20"/>
      <c r="E2127" s="29"/>
      <c r="F2127" s="29"/>
      <c r="G2127" s="29"/>
      <c r="H2127" s="29"/>
      <c r="I2127" s="29"/>
    </row>
    <row r="2128" spans="4:9">
      <c r="D2128" s="20"/>
      <c r="E2128" s="29"/>
      <c r="F2128" s="29"/>
      <c r="G2128" s="29"/>
      <c r="H2128" s="29"/>
      <c r="I2128" s="29"/>
    </row>
    <row r="2129" spans="4:9">
      <c r="D2129" s="20"/>
      <c r="E2129" s="29"/>
      <c r="F2129" s="29"/>
      <c r="G2129" s="29"/>
      <c r="H2129" s="29"/>
      <c r="I2129" s="29"/>
    </row>
    <row r="2130" spans="4:9">
      <c r="D2130" s="20"/>
      <c r="E2130" s="29"/>
      <c r="F2130" s="29"/>
      <c r="G2130" s="29"/>
      <c r="H2130" s="29"/>
      <c r="I2130" s="29"/>
    </row>
    <row r="2131" spans="4:9">
      <c r="D2131" s="20"/>
      <c r="E2131" s="29"/>
      <c r="F2131" s="29"/>
      <c r="G2131" s="29"/>
      <c r="H2131" s="29"/>
      <c r="I2131" s="29"/>
    </row>
    <row r="2132" spans="4:9">
      <c r="D2132" s="20"/>
      <c r="E2132" s="29"/>
      <c r="F2132" s="29"/>
      <c r="G2132" s="29"/>
      <c r="H2132" s="29"/>
      <c r="I2132" s="29"/>
    </row>
    <row r="2133" spans="4:9">
      <c r="D2133" s="20"/>
      <c r="E2133" s="29"/>
      <c r="F2133" s="29"/>
      <c r="G2133" s="29"/>
      <c r="H2133" s="29"/>
      <c r="I2133" s="29"/>
    </row>
    <row r="2134" spans="4:9">
      <c r="D2134" s="20"/>
      <c r="E2134" s="29"/>
      <c r="F2134" s="29"/>
      <c r="G2134" s="29"/>
      <c r="H2134" s="29"/>
      <c r="I2134" s="29"/>
    </row>
    <row r="2135" spans="4:9">
      <c r="D2135" s="20"/>
      <c r="E2135" s="29"/>
      <c r="F2135" s="29"/>
      <c r="G2135" s="29"/>
      <c r="H2135" s="29"/>
      <c r="I2135" s="29"/>
    </row>
    <row r="2136" spans="4:9">
      <c r="D2136" s="20"/>
      <c r="E2136" s="29"/>
      <c r="F2136" s="29"/>
      <c r="G2136" s="29"/>
      <c r="H2136" s="29"/>
      <c r="I2136" s="29"/>
    </row>
    <row r="2137" spans="4:9">
      <c r="D2137" s="20"/>
      <c r="E2137" s="29"/>
      <c r="F2137" s="29"/>
      <c r="G2137" s="29"/>
      <c r="H2137" s="29"/>
      <c r="I2137" s="29"/>
    </row>
    <row r="2138" spans="4:9">
      <c r="D2138" s="20"/>
      <c r="E2138" s="29"/>
      <c r="F2138" s="29"/>
      <c r="G2138" s="29"/>
      <c r="H2138" s="29"/>
      <c r="I2138" s="29"/>
    </row>
    <row r="2139" spans="4:9">
      <c r="D2139" s="20"/>
      <c r="E2139" s="29"/>
      <c r="F2139" s="29"/>
      <c r="G2139" s="29"/>
      <c r="H2139" s="29"/>
      <c r="I2139" s="29"/>
    </row>
    <row r="2140" spans="4:9">
      <c r="D2140" s="20"/>
      <c r="E2140" s="29"/>
      <c r="F2140" s="29"/>
      <c r="G2140" s="29"/>
      <c r="H2140" s="29"/>
      <c r="I2140" s="29"/>
    </row>
    <row r="2151" spans="1:251" s="30" customFormat="1">
      <c r="A2151" s="1"/>
      <c r="B2151" s="26"/>
      <c r="C2151" s="3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  <c r="HE2151" s="1"/>
      <c r="HF2151" s="1"/>
      <c r="HG2151" s="1"/>
      <c r="HH2151" s="1"/>
      <c r="HI2151" s="1"/>
      <c r="HJ2151" s="1"/>
      <c r="HK2151" s="1"/>
      <c r="HL2151" s="1"/>
      <c r="HM2151" s="1"/>
      <c r="HN2151" s="1"/>
      <c r="HO2151" s="1"/>
      <c r="HP2151" s="1"/>
      <c r="HQ2151" s="1"/>
      <c r="HR2151" s="1"/>
      <c r="HS2151" s="1"/>
      <c r="HT2151" s="1"/>
      <c r="HU2151" s="1"/>
      <c r="HV2151" s="1"/>
      <c r="HW2151" s="1"/>
      <c r="HX2151" s="1"/>
      <c r="HY2151" s="1"/>
      <c r="HZ2151" s="1"/>
      <c r="IA2151" s="1"/>
      <c r="IB2151" s="1"/>
      <c r="IC2151" s="1"/>
      <c r="ID2151" s="1"/>
      <c r="IE2151" s="1"/>
      <c r="IF2151" s="1"/>
      <c r="IG2151" s="1"/>
      <c r="IH2151" s="1"/>
      <c r="II2151" s="1"/>
      <c r="IJ2151" s="1"/>
      <c r="IK2151" s="1"/>
      <c r="IL2151" s="1"/>
      <c r="IM2151" s="1"/>
      <c r="IN2151" s="1"/>
      <c r="IO2151" s="1"/>
      <c r="IP2151" s="1"/>
      <c r="IQ2151" s="1"/>
    </row>
    <row r="2152" spans="1:251" s="30" customFormat="1">
      <c r="A2152" s="1"/>
      <c r="B2152" s="26"/>
      <c r="C2152" s="3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  <c r="HE2152" s="1"/>
      <c r="HF2152" s="1"/>
      <c r="HG2152" s="1"/>
      <c r="HH2152" s="1"/>
      <c r="HI2152" s="1"/>
      <c r="HJ2152" s="1"/>
      <c r="HK2152" s="1"/>
      <c r="HL2152" s="1"/>
      <c r="HM2152" s="1"/>
      <c r="HN2152" s="1"/>
      <c r="HO2152" s="1"/>
      <c r="HP2152" s="1"/>
      <c r="HQ2152" s="1"/>
      <c r="HR2152" s="1"/>
      <c r="HS2152" s="1"/>
      <c r="HT2152" s="1"/>
      <c r="HU2152" s="1"/>
      <c r="HV2152" s="1"/>
      <c r="HW2152" s="1"/>
      <c r="HX2152" s="1"/>
      <c r="HY2152" s="1"/>
      <c r="HZ2152" s="1"/>
      <c r="IA2152" s="1"/>
      <c r="IB2152" s="1"/>
      <c r="IC2152" s="1"/>
      <c r="ID2152" s="1"/>
      <c r="IE2152" s="1"/>
      <c r="IF2152" s="1"/>
      <c r="IG2152" s="1"/>
      <c r="IH2152" s="1"/>
      <c r="II2152" s="1"/>
      <c r="IJ2152" s="1"/>
      <c r="IK2152" s="1"/>
      <c r="IL2152" s="1"/>
      <c r="IM2152" s="1"/>
      <c r="IN2152" s="1"/>
      <c r="IO2152" s="1"/>
      <c r="IP2152" s="1"/>
      <c r="IQ2152" s="1"/>
    </row>
    <row r="2153" spans="1:251" s="30" customFormat="1">
      <c r="A2153" s="1"/>
      <c r="B2153" s="26"/>
      <c r="C2153" s="3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  <c r="HE2153" s="1"/>
      <c r="HF2153" s="1"/>
      <c r="HG2153" s="1"/>
      <c r="HH2153" s="1"/>
      <c r="HI2153" s="1"/>
      <c r="HJ2153" s="1"/>
      <c r="HK2153" s="1"/>
      <c r="HL2153" s="1"/>
      <c r="HM2153" s="1"/>
      <c r="HN2153" s="1"/>
      <c r="HO2153" s="1"/>
      <c r="HP2153" s="1"/>
      <c r="HQ2153" s="1"/>
      <c r="HR2153" s="1"/>
      <c r="HS2153" s="1"/>
      <c r="HT2153" s="1"/>
      <c r="HU2153" s="1"/>
      <c r="HV2153" s="1"/>
      <c r="HW2153" s="1"/>
      <c r="HX2153" s="1"/>
      <c r="HY2153" s="1"/>
      <c r="HZ2153" s="1"/>
      <c r="IA2153" s="1"/>
      <c r="IB2153" s="1"/>
      <c r="IC2153" s="1"/>
      <c r="ID2153" s="1"/>
      <c r="IE2153" s="1"/>
      <c r="IF2153" s="1"/>
      <c r="IG2153" s="1"/>
      <c r="IH2153" s="1"/>
      <c r="II2153" s="1"/>
      <c r="IJ2153" s="1"/>
      <c r="IK2153" s="1"/>
      <c r="IL2153" s="1"/>
      <c r="IM2153" s="1"/>
      <c r="IN2153" s="1"/>
      <c r="IO2153" s="1"/>
      <c r="IP2153" s="1"/>
      <c r="IQ2153" s="1"/>
    </row>
    <row r="2154" spans="1:251" s="30" customFormat="1">
      <c r="A2154" s="1"/>
      <c r="B2154" s="26"/>
      <c r="C2154" s="3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  <c r="HE2154" s="1"/>
      <c r="HF2154" s="1"/>
      <c r="HG2154" s="1"/>
      <c r="HH2154" s="1"/>
      <c r="HI2154" s="1"/>
      <c r="HJ2154" s="1"/>
      <c r="HK2154" s="1"/>
      <c r="HL2154" s="1"/>
      <c r="HM2154" s="1"/>
      <c r="HN2154" s="1"/>
      <c r="HO2154" s="1"/>
      <c r="HP2154" s="1"/>
      <c r="HQ2154" s="1"/>
      <c r="HR2154" s="1"/>
      <c r="HS2154" s="1"/>
      <c r="HT2154" s="1"/>
      <c r="HU2154" s="1"/>
      <c r="HV2154" s="1"/>
      <c r="HW2154" s="1"/>
      <c r="HX2154" s="1"/>
      <c r="HY2154" s="1"/>
      <c r="HZ2154" s="1"/>
      <c r="IA2154" s="1"/>
      <c r="IB2154" s="1"/>
      <c r="IC2154" s="1"/>
      <c r="ID2154" s="1"/>
      <c r="IE2154" s="1"/>
      <c r="IF2154" s="1"/>
      <c r="IG2154" s="1"/>
      <c r="IH2154" s="1"/>
      <c r="II2154" s="1"/>
      <c r="IJ2154" s="1"/>
      <c r="IK2154" s="1"/>
      <c r="IL2154" s="1"/>
      <c r="IM2154" s="1"/>
      <c r="IN2154" s="1"/>
      <c r="IO2154" s="1"/>
      <c r="IP2154" s="1"/>
      <c r="IQ2154" s="1"/>
    </row>
    <row r="2155" spans="1:251" s="30" customFormat="1">
      <c r="A2155" s="1"/>
      <c r="B2155" s="26"/>
      <c r="C2155" s="3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  <c r="HE2155" s="1"/>
      <c r="HF2155" s="1"/>
      <c r="HG2155" s="1"/>
      <c r="HH2155" s="1"/>
      <c r="HI2155" s="1"/>
      <c r="HJ2155" s="1"/>
      <c r="HK2155" s="1"/>
      <c r="HL2155" s="1"/>
      <c r="HM2155" s="1"/>
      <c r="HN2155" s="1"/>
      <c r="HO2155" s="1"/>
      <c r="HP2155" s="1"/>
      <c r="HQ2155" s="1"/>
      <c r="HR2155" s="1"/>
      <c r="HS2155" s="1"/>
      <c r="HT2155" s="1"/>
      <c r="HU2155" s="1"/>
      <c r="HV2155" s="1"/>
      <c r="HW2155" s="1"/>
      <c r="HX2155" s="1"/>
      <c r="HY2155" s="1"/>
      <c r="HZ2155" s="1"/>
      <c r="IA2155" s="1"/>
      <c r="IB2155" s="1"/>
      <c r="IC2155" s="1"/>
      <c r="ID2155" s="1"/>
      <c r="IE2155" s="1"/>
      <c r="IF2155" s="1"/>
      <c r="IG2155" s="1"/>
      <c r="IH2155" s="1"/>
      <c r="II2155" s="1"/>
      <c r="IJ2155" s="1"/>
      <c r="IK2155" s="1"/>
      <c r="IL2155" s="1"/>
      <c r="IM2155" s="1"/>
      <c r="IN2155" s="1"/>
      <c r="IO2155" s="1"/>
      <c r="IP2155" s="1"/>
      <c r="IQ2155" s="1"/>
    </row>
    <row r="2156" spans="1:251" s="30" customFormat="1">
      <c r="A2156" s="1"/>
      <c r="B2156" s="26"/>
      <c r="C2156" s="3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  <c r="HE2156" s="1"/>
      <c r="HF2156" s="1"/>
      <c r="HG2156" s="1"/>
      <c r="HH2156" s="1"/>
      <c r="HI2156" s="1"/>
      <c r="HJ2156" s="1"/>
      <c r="HK2156" s="1"/>
      <c r="HL2156" s="1"/>
      <c r="HM2156" s="1"/>
      <c r="HN2156" s="1"/>
      <c r="HO2156" s="1"/>
      <c r="HP2156" s="1"/>
      <c r="HQ2156" s="1"/>
      <c r="HR2156" s="1"/>
      <c r="HS2156" s="1"/>
      <c r="HT2156" s="1"/>
      <c r="HU2156" s="1"/>
      <c r="HV2156" s="1"/>
      <c r="HW2156" s="1"/>
      <c r="HX2156" s="1"/>
      <c r="HY2156" s="1"/>
      <c r="HZ2156" s="1"/>
      <c r="IA2156" s="1"/>
      <c r="IB2156" s="1"/>
      <c r="IC2156" s="1"/>
      <c r="ID2156" s="1"/>
      <c r="IE2156" s="1"/>
      <c r="IF2156" s="1"/>
      <c r="IG2156" s="1"/>
      <c r="IH2156" s="1"/>
      <c r="II2156" s="1"/>
      <c r="IJ2156" s="1"/>
      <c r="IK2156" s="1"/>
      <c r="IL2156" s="1"/>
      <c r="IM2156" s="1"/>
      <c r="IN2156" s="1"/>
      <c r="IO2156" s="1"/>
      <c r="IP2156" s="1"/>
      <c r="IQ2156" s="1"/>
    </row>
    <row r="2157" spans="1:251" s="30" customFormat="1">
      <c r="A2157" s="1"/>
      <c r="B2157" s="26"/>
      <c r="C2157" s="3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  <c r="HE2157" s="1"/>
      <c r="HF2157" s="1"/>
      <c r="HG2157" s="1"/>
      <c r="HH2157" s="1"/>
      <c r="HI2157" s="1"/>
      <c r="HJ2157" s="1"/>
      <c r="HK2157" s="1"/>
      <c r="HL2157" s="1"/>
      <c r="HM2157" s="1"/>
      <c r="HN2157" s="1"/>
      <c r="HO2157" s="1"/>
      <c r="HP2157" s="1"/>
      <c r="HQ2157" s="1"/>
      <c r="HR2157" s="1"/>
      <c r="HS2157" s="1"/>
      <c r="HT2157" s="1"/>
      <c r="HU2157" s="1"/>
      <c r="HV2157" s="1"/>
      <c r="HW2157" s="1"/>
      <c r="HX2157" s="1"/>
      <c r="HY2157" s="1"/>
      <c r="HZ2157" s="1"/>
      <c r="IA2157" s="1"/>
      <c r="IB2157" s="1"/>
      <c r="IC2157" s="1"/>
      <c r="ID2157" s="1"/>
      <c r="IE2157" s="1"/>
      <c r="IF2157" s="1"/>
      <c r="IG2157" s="1"/>
      <c r="IH2157" s="1"/>
      <c r="II2157" s="1"/>
      <c r="IJ2157" s="1"/>
      <c r="IK2157" s="1"/>
      <c r="IL2157" s="1"/>
      <c r="IM2157" s="1"/>
      <c r="IN2157" s="1"/>
      <c r="IO2157" s="1"/>
      <c r="IP2157" s="1"/>
      <c r="IQ2157" s="1"/>
    </row>
    <row r="2158" spans="1:251" s="30" customFormat="1">
      <c r="A2158" s="1"/>
      <c r="B2158" s="26"/>
      <c r="C2158" s="3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  <c r="HE2158" s="1"/>
      <c r="HF2158" s="1"/>
      <c r="HG2158" s="1"/>
      <c r="HH2158" s="1"/>
      <c r="HI2158" s="1"/>
      <c r="HJ2158" s="1"/>
      <c r="HK2158" s="1"/>
      <c r="HL2158" s="1"/>
      <c r="HM2158" s="1"/>
      <c r="HN2158" s="1"/>
      <c r="HO2158" s="1"/>
      <c r="HP2158" s="1"/>
      <c r="HQ2158" s="1"/>
      <c r="HR2158" s="1"/>
      <c r="HS2158" s="1"/>
      <c r="HT2158" s="1"/>
      <c r="HU2158" s="1"/>
      <c r="HV2158" s="1"/>
      <c r="HW2158" s="1"/>
      <c r="HX2158" s="1"/>
      <c r="HY2158" s="1"/>
      <c r="HZ2158" s="1"/>
      <c r="IA2158" s="1"/>
      <c r="IB2158" s="1"/>
      <c r="IC2158" s="1"/>
      <c r="ID2158" s="1"/>
      <c r="IE2158" s="1"/>
      <c r="IF2158" s="1"/>
      <c r="IG2158" s="1"/>
      <c r="IH2158" s="1"/>
      <c r="II2158" s="1"/>
      <c r="IJ2158" s="1"/>
      <c r="IK2158" s="1"/>
      <c r="IL2158" s="1"/>
      <c r="IM2158" s="1"/>
      <c r="IN2158" s="1"/>
      <c r="IO2158" s="1"/>
      <c r="IP2158" s="1"/>
      <c r="IQ2158" s="1"/>
    </row>
    <row r="2159" spans="1:251" s="30" customFormat="1">
      <c r="A2159" s="1"/>
      <c r="B2159" s="26"/>
      <c r="C2159" s="3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  <c r="HG2159" s="1"/>
      <c r="HH2159" s="1"/>
      <c r="HI2159" s="1"/>
      <c r="HJ2159" s="1"/>
      <c r="HK2159" s="1"/>
      <c r="HL2159" s="1"/>
      <c r="HM2159" s="1"/>
      <c r="HN2159" s="1"/>
      <c r="HO2159" s="1"/>
      <c r="HP2159" s="1"/>
      <c r="HQ2159" s="1"/>
      <c r="HR2159" s="1"/>
      <c r="HS2159" s="1"/>
      <c r="HT2159" s="1"/>
      <c r="HU2159" s="1"/>
      <c r="HV2159" s="1"/>
      <c r="HW2159" s="1"/>
      <c r="HX2159" s="1"/>
      <c r="HY2159" s="1"/>
      <c r="HZ2159" s="1"/>
      <c r="IA2159" s="1"/>
      <c r="IB2159" s="1"/>
      <c r="IC2159" s="1"/>
      <c r="ID2159" s="1"/>
      <c r="IE2159" s="1"/>
      <c r="IF2159" s="1"/>
      <c r="IG2159" s="1"/>
      <c r="IH2159" s="1"/>
      <c r="II2159" s="1"/>
      <c r="IJ2159" s="1"/>
      <c r="IK2159" s="1"/>
      <c r="IL2159" s="1"/>
      <c r="IM2159" s="1"/>
      <c r="IN2159" s="1"/>
      <c r="IO2159" s="1"/>
      <c r="IP2159" s="1"/>
      <c r="IQ2159" s="1"/>
    </row>
    <row r="2160" spans="1:251" s="30" customFormat="1">
      <c r="A2160" s="1"/>
      <c r="B2160" s="26"/>
      <c r="C2160" s="3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  <c r="HG2160" s="1"/>
      <c r="HH2160" s="1"/>
      <c r="HI2160" s="1"/>
      <c r="HJ2160" s="1"/>
      <c r="HK2160" s="1"/>
      <c r="HL2160" s="1"/>
      <c r="HM2160" s="1"/>
      <c r="HN2160" s="1"/>
      <c r="HO2160" s="1"/>
      <c r="HP2160" s="1"/>
      <c r="HQ2160" s="1"/>
      <c r="HR2160" s="1"/>
      <c r="HS2160" s="1"/>
      <c r="HT2160" s="1"/>
      <c r="HU2160" s="1"/>
      <c r="HV2160" s="1"/>
      <c r="HW2160" s="1"/>
      <c r="HX2160" s="1"/>
      <c r="HY2160" s="1"/>
      <c r="HZ2160" s="1"/>
      <c r="IA2160" s="1"/>
      <c r="IB2160" s="1"/>
      <c r="IC2160" s="1"/>
      <c r="ID2160" s="1"/>
      <c r="IE2160" s="1"/>
      <c r="IF2160" s="1"/>
      <c r="IG2160" s="1"/>
      <c r="IH2160" s="1"/>
      <c r="II2160" s="1"/>
      <c r="IJ2160" s="1"/>
      <c r="IK2160" s="1"/>
      <c r="IL2160" s="1"/>
      <c r="IM2160" s="1"/>
      <c r="IN2160" s="1"/>
      <c r="IO2160" s="1"/>
      <c r="IP2160" s="1"/>
      <c r="IQ2160" s="1"/>
    </row>
    <row r="2161" spans="1:251" s="30" customFormat="1">
      <c r="A2161" s="1"/>
      <c r="B2161" s="26"/>
      <c r="C2161" s="3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  <c r="HG2161" s="1"/>
      <c r="HH2161" s="1"/>
      <c r="HI2161" s="1"/>
      <c r="HJ2161" s="1"/>
      <c r="HK2161" s="1"/>
      <c r="HL2161" s="1"/>
      <c r="HM2161" s="1"/>
      <c r="HN2161" s="1"/>
      <c r="HO2161" s="1"/>
      <c r="HP2161" s="1"/>
      <c r="HQ2161" s="1"/>
      <c r="HR2161" s="1"/>
      <c r="HS2161" s="1"/>
      <c r="HT2161" s="1"/>
      <c r="HU2161" s="1"/>
      <c r="HV2161" s="1"/>
      <c r="HW2161" s="1"/>
      <c r="HX2161" s="1"/>
      <c r="HY2161" s="1"/>
      <c r="HZ2161" s="1"/>
      <c r="IA2161" s="1"/>
      <c r="IB2161" s="1"/>
      <c r="IC2161" s="1"/>
      <c r="ID2161" s="1"/>
      <c r="IE2161" s="1"/>
      <c r="IF2161" s="1"/>
      <c r="IG2161" s="1"/>
      <c r="IH2161" s="1"/>
      <c r="II2161" s="1"/>
      <c r="IJ2161" s="1"/>
      <c r="IK2161" s="1"/>
      <c r="IL2161" s="1"/>
      <c r="IM2161" s="1"/>
      <c r="IN2161" s="1"/>
      <c r="IO2161" s="1"/>
      <c r="IP2161" s="1"/>
      <c r="IQ2161" s="1"/>
    </row>
    <row r="2162" spans="1:251" s="30" customFormat="1">
      <c r="A2162" s="1"/>
      <c r="B2162" s="26"/>
      <c r="C2162" s="3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  <c r="HG2162" s="1"/>
      <c r="HH2162" s="1"/>
      <c r="HI2162" s="1"/>
      <c r="HJ2162" s="1"/>
      <c r="HK2162" s="1"/>
      <c r="HL2162" s="1"/>
      <c r="HM2162" s="1"/>
      <c r="HN2162" s="1"/>
      <c r="HO2162" s="1"/>
      <c r="HP2162" s="1"/>
      <c r="HQ2162" s="1"/>
      <c r="HR2162" s="1"/>
      <c r="HS2162" s="1"/>
      <c r="HT2162" s="1"/>
      <c r="HU2162" s="1"/>
      <c r="HV2162" s="1"/>
      <c r="HW2162" s="1"/>
      <c r="HX2162" s="1"/>
      <c r="HY2162" s="1"/>
      <c r="HZ2162" s="1"/>
      <c r="IA2162" s="1"/>
      <c r="IB2162" s="1"/>
      <c r="IC2162" s="1"/>
      <c r="ID2162" s="1"/>
      <c r="IE2162" s="1"/>
      <c r="IF2162" s="1"/>
      <c r="IG2162" s="1"/>
      <c r="IH2162" s="1"/>
      <c r="II2162" s="1"/>
      <c r="IJ2162" s="1"/>
      <c r="IK2162" s="1"/>
      <c r="IL2162" s="1"/>
      <c r="IM2162" s="1"/>
      <c r="IN2162" s="1"/>
      <c r="IO2162" s="1"/>
      <c r="IP2162" s="1"/>
      <c r="IQ2162" s="1"/>
    </row>
    <row r="2163" spans="1:251" s="30" customFormat="1">
      <c r="A2163" s="1"/>
      <c r="B2163" s="26"/>
      <c r="C2163" s="3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  <c r="HG2163" s="1"/>
      <c r="HH2163" s="1"/>
      <c r="HI2163" s="1"/>
      <c r="HJ2163" s="1"/>
      <c r="HK2163" s="1"/>
      <c r="HL2163" s="1"/>
      <c r="HM2163" s="1"/>
      <c r="HN2163" s="1"/>
      <c r="HO2163" s="1"/>
      <c r="HP2163" s="1"/>
      <c r="HQ2163" s="1"/>
      <c r="HR2163" s="1"/>
      <c r="HS2163" s="1"/>
      <c r="HT2163" s="1"/>
      <c r="HU2163" s="1"/>
      <c r="HV2163" s="1"/>
      <c r="HW2163" s="1"/>
      <c r="HX2163" s="1"/>
      <c r="HY2163" s="1"/>
      <c r="HZ2163" s="1"/>
      <c r="IA2163" s="1"/>
      <c r="IB2163" s="1"/>
      <c r="IC2163" s="1"/>
      <c r="ID2163" s="1"/>
      <c r="IE2163" s="1"/>
      <c r="IF2163" s="1"/>
      <c r="IG2163" s="1"/>
      <c r="IH2163" s="1"/>
      <c r="II2163" s="1"/>
      <c r="IJ2163" s="1"/>
      <c r="IK2163" s="1"/>
      <c r="IL2163" s="1"/>
      <c r="IM2163" s="1"/>
      <c r="IN2163" s="1"/>
      <c r="IO2163" s="1"/>
      <c r="IP2163" s="1"/>
      <c r="IQ2163" s="1"/>
    </row>
    <row r="2164" spans="1:251" s="30" customFormat="1">
      <c r="A2164" s="1"/>
      <c r="B2164" s="26"/>
      <c r="C2164" s="3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  <c r="HG2164" s="1"/>
      <c r="HH2164" s="1"/>
      <c r="HI2164" s="1"/>
      <c r="HJ2164" s="1"/>
      <c r="HK2164" s="1"/>
      <c r="HL2164" s="1"/>
      <c r="HM2164" s="1"/>
      <c r="HN2164" s="1"/>
      <c r="HO2164" s="1"/>
      <c r="HP2164" s="1"/>
      <c r="HQ2164" s="1"/>
      <c r="HR2164" s="1"/>
      <c r="HS2164" s="1"/>
      <c r="HT2164" s="1"/>
      <c r="HU2164" s="1"/>
      <c r="HV2164" s="1"/>
      <c r="HW2164" s="1"/>
      <c r="HX2164" s="1"/>
      <c r="HY2164" s="1"/>
      <c r="HZ2164" s="1"/>
      <c r="IA2164" s="1"/>
      <c r="IB2164" s="1"/>
      <c r="IC2164" s="1"/>
      <c r="ID2164" s="1"/>
      <c r="IE2164" s="1"/>
      <c r="IF2164" s="1"/>
      <c r="IG2164" s="1"/>
      <c r="IH2164" s="1"/>
      <c r="II2164" s="1"/>
      <c r="IJ2164" s="1"/>
      <c r="IK2164" s="1"/>
      <c r="IL2164" s="1"/>
      <c r="IM2164" s="1"/>
      <c r="IN2164" s="1"/>
      <c r="IO2164" s="1"/>
      <c r="IP2164" s="1"/>
      <c r="IQ2164" s="1"/>
    </row>
    <row r="2165" spans="1:251" s="30" customFormat="1">
      <c r="A2165" s="1"/>
      <c r="B2165" s="26"/>
      <c r="C2165" s="3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  <c r="HG2165" s="1"/>
      <c r="HH2165" s="1"/>
      <c r="HI2165" s="1"/>
      <c r="HJ2165" s="1"/>
      <c r="HK2165" s="1"/>
      <c r="HL2165" s="1"/>
      <c r="HM2165" s="1"/>
      <c r="HN2165" s="1"/>
      <c r="HO2165" s="1"/>
      <c r="HP2165" s="1"/>
      <c r="HQ2165" s="1"/>
      <c r="HR2165" s="1"/>
      <c r="HS2165" s="1"/>
      <c r="HT2165" s="1"/>
      <c r="HU2165" s="1"/>
      <c r="HV2165" s="1"/>
      <c r="HW2165" s="1"/>
      <c r="HX2165" s="1"/>
      <c r="HY2165" s="1"/>
      <c r="HZ2165" s="1"/>
      <c r="IA2165" s="1"/>
      <c r="IB2165" s="1"/>
      <c r="IC2165" s="1"/>
      <c r="ID2165" s="1"/>
      <c r="IE2165" s="1"/>
      <c r="IF2165" s="1"/>
      <c r="IG2165" s="1"/>
      <c r="IH2165" s="1"/>
      <c r="II2165" s="1"/>
      <c r="IJ2165" s="1"/>
      <c r="IK2165" s="1"/>
      <c r="IL2165" s="1"/>
      <c r="IM2165" s="1"/>
      <c r="IN2165" s="1"/>
      <c r="IO2165" s="1"/>
      <c r="IP2165" s="1"/>
      <c r="IQ2165" s="1"/>
    </row>
    <row r="2166" spans="1:251" s="30" customFormat="1">
      <c r="A2166" s="1"/>
      <c r="B2166" s="26"/>
      <c r="C2166" s="3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  <c r="HG2166" s="1"/>
      <c r="HH2166" s="1"/>
      <c r="HI2166" s="1"/>
      <c r="HJ2166" s="1"/>
      <c r="HK2166" s="1"/>
      <c r="HL2166" s="1"/>
      <c r="HM2166" s="1"/>
      <c r="HN2166" s="1"/>
      <c r="HO2166" s="1"/>
      <c r="HP2166" s="1"/>
      <c r="HQ2166" s="1"/>
      <c r="HR2166" s="1"/>
      <c r="HS2166" s="1"/>
      <c r="HT2166" s="1"/>
      <c r="HU2166" s="1"/>
      <c r="HV2166" s="1"/>
      <c r="HW2166" s="1"/>
      <c r="HX2166" s="1"/>
      <c r="HY2166" s="1"/>
      <c r="HZ2166" s="1"/>
      <c r="IA2166" s="1"/>
      <c r="IB2166" s="1"/>
      <c r="IC2166" s="1"/>
      <c r="ID2166" s="1"/>
      <c r="IE2166" s="1"/>
      <c r="IF2166" s="1"/>
      <c r="IG2166" s="1"/>
      <c r="IH2166" s="1"/>
      <c r="II2166" s="1"/>
      <c r="IJ2166" s="1"/>
      <c r="IK2166" s="1"/>
      <c r="IL2166" s="1"/>
      <c r="IM2166" s="1"/>
      <c r="IN2166" s="1"/>
      <c r="IO2166" s="1"/>
      <c r="IP2166" s="1"/>
      <c r="IQ2166" s="1"/>
    </row>
    <row r="2167" spans="1:251" s="30" customFormat="1">
      <c r="A2167" s="1"/>
      <c r="B2167" s="26"/>
      <c r="C2167" s="3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  <c r="HG2167" s="1"/>
      <c r="HH2167" s="1"/>
      <c r="HI2167" s="1"/>
      <c r="HJ2167" s="1"/>
      <c r="HK2167" s="1"/>
      <c r="HL2167" s="1"/>
      <c r="HM2167" s="1"/>
      <c r="HN2167" s="1"/>
      <c r="HO2167" s="1"/>
      <c r="HP2167" s="1"/>
      <c r="HQ2167" s="1"/>
      <c r="HR2167" s="1"/>
      <c r="HS2167" s="1"/>
      <c r="HT2167" s="1"/>
      <c r="HU2167" s="1"/>
      <c r="HV2167" s="1"/>
      <c r="HW2167" s="1"/>
      <c r="HX2167" s="1"/>
      <c r="HY2167" s="1"/>
      <c r="HZ2167" s="1"/>
      <c r="IA2167" s="1"/>
      <c r="IB2167" s="1"/>
      <c r="IC2167" s="1"/>
      <c r="ID2167" s="1"/>
      <c r="IE2167" s="1"/>
      <c r="IF2167" s="1"/>
      <c r="IG2167" s="1"/>
      <c r="IH2167" s="1"/>
      <c r="II2167" s="1"/>
      <c r="IJ2167" s="1"/>
      <c r="IK2167" s="1"/>
      <c r="IL2167" s="1"/>
      <c r="IM2167" s="1"/>
      <c r="IN2167" s="1"/>
      <c r="IO2167" s="1"/>
      <c r="IP2167" s="1"/>
      <c r="IQ2167" s="1"/>
    </row>
    <row r="2168" spans="1:251" s="30" customFormat="1">
      <c r="A2168" s="1"/>
      <c r="B2168" s="26"/>
      <c r="C2168" s="3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  <c r="HG2168" s="1"/>
      <c r="HH2168" s="1"/>
      <c r="HI2168" s="1"/>
      <c r="HJ2168" s="1"/>
      <c r="HK2168" s="1"/>
      <c r="HL2168" s="1"/>
      <c r="HM2168" s="1"/>
      <c r="HN2168" s="1"/>
      <c r="HO2168" s="1"/>
      <c r="HP2168" s="1"/>
      <c r="HQ2168" s="1"/>
      <c r="HR2168" s="1"/>
      <c r="HS2168" s="1"/>
      <c r="HT2168" s="1"/>
      <c r="HU2168" s="1"/>
      <c r="HV2168" s="1"/>
      <c r="HW2168" s="1"/>
      <c r="HX2168" s="1"/>
      <c r="HY2168" s="1"/>
      <c r="HZ2168" s="1"/>
      <c r="IA2168" s="1"/>
      <c r="IB2168" s="1"/>
      <c r="IC2168" s="1"/>
      <c r="ID2168" s="1"/>
      <c r="IE2168" s="1"/>
      <c r="IF2168" s="1"/>
      <c r="IG2168" s="1"/>
      <c r="IH2168" s="1"/>
      <c r="II2168" s="1"/>
      <c r="IJ2168" s="1"/>
      <c r="IK2168" s="1"/>
      <c r="IL2168" s="1"/>
      <c r="IM2168" s="1"/>
      <c r="IN2168" s="1"/>
      <c r="IO2168" s="1"/>
      <c r="IP2168" s="1"/>
      <c r="IQ2168" s="1"/>
    </row>
    <row r="2169" spans="1:251" s="30" customFormat="1">
      <c r="A2169" s="1"/>
      <c r="B2169" s="26"/>
      <c r="C2169" s="3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  <c r="HG2169" s="1"/>
      <c r="HH2169" s="1"/>
      <c r="HI2169" s="1"/>
      <c r="HJ2169" s="1"/>
      <c r="HK2169" s="1"/>
      <c r="HL2169" s="1"/>
      <c r="HM2169" s="1"/>
      <c r="HN2169" s="1"/>
      <c r="HO2169" s="1"/>
      <c r="HP2169" s="1"/>
      <c r="HQ2169" s="1"/>
      <c r="HR2169" s="1"/>
      <c r="HS2169" s="1"/>
      <c r="HT2169" s="1"/>
      <c r="HU2169" s="1"/>
      <c r="HV2169" s="1"/>
      <c r="HW2169" s="1"/>
      <c r="HX2169" s="1"/>
      <c r="HY2169" s="1"/>
      <c r="HZ2169" s="1"/>
      <c r="IA2169" s="1"/>
      <c r="IB2169" s="1"/>
      <c r="IC2169" s="1"/>
      <c r="ID2169" s="1"/>
      <c r="IE2169" s="1"/>
      <c r="IF2169" s="1"/>
      <c r="IG2169" s="1"/>
      <c r="IH2169" s="1"/>
      <c r="II2169" s="1"/>
      <c r="IJ2169" s="1"/>
      <c r="IK2169" s="1"/>
      <c r="IL2169" s="1"/>
      <c r="IM2169" s="1"/>
      <c r="IN2169" s="1"/>
      <c r="IO2169" s="1"/>
      <c r="IP2169" s="1"/>
      <c r="IQ2169" s="1"/>
    </row>
    <row r="2170" spans="1:251" s="30" customFormat="1">
      <c r="A2170" s="1"/>
      <c r="B2170" s="26"/>
      <c r="C2170" s="3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  <c r="HG2170" s="1"/>
      <c r="HH2170" s="1"/>
      <c r="HI2170" s="1"/>
      <c r="HJ2170" s="1"/>
      <c r="HK2170" s="1"/>
      <c r="HL2170" s="1"/>
      <c r="HM2170" s="1"/>
      <c r="HN2170" s="1"/>
      <c r="HO2170" s="1"/>
      <c r="HP2170" s="1"/>
      <c r="HQ2170" s="1"/>
      <c r="HR2170" s="1"/>
      <c r="HS2170" s="1"/>
      <c r="HT2170" s="1"/>
      <c r="HU2170" s="1"/>
      <c r="HV2170" s="1"/>
      <c r="HW2170" s="1"/>
      <c r="HX2170" s="1"/>
      <c r="HY2170" s="1"/>
      <c r="HZ2170" s="1"/>
      <c r="IA2170" s="1"/>
      <c r="IB2170" s="1"/>
      <c r="IC2170" s="1"/>
      <c r="ID2170" s="1"/>
      <c r="IE2170" s="1"/>
      <c r="IF2170" s="1"/>
      <c r="IG2170" s="1"/>
      <c r="IH2170" s="1"/>
      <c r="II2170" s="1"/>
      <c r="IJ2170" s="1"/>
      <c r="IK2170" s="1"/>
      <c r="IL2170" s="1"/>
      <c r="IM2170" s="1"/>
      <c r="IN2170" s="1"/>
      <c r="IO2170" s="1"/>
      <c r="IP2170" s="1"/>
      <c r="IQ2170" s="1"/>
    </row>
    <row r="2171" spans="1:251" s="30" customFormat="1">
      <c r="A2171" s="1"/>
      <c r="B2171" s="26"/>
      <c r="C2171" s="3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  <c r="HG2171" s="1"/>
      <c r="HH2171" s="1"/>
      <c r="HI2171" s="1"/>
      <c r="HJ2171" s="1"/>
      <c r="HK2171" s="1"/>
      <c r="HL2171" s="1"/>
      <c r="HM2171" s="1"/>
      <c r="HN2171" s="1"/>
      <c r="HO2171" s="1"/>
      <c r="HP2171" s="1"/>
      <c r="HQ2171" s="1"/>
      <c r="HR2171" s="1"/>
      <c r="HS2171" s="1"/>
      <c r="HT2171" s="1"/>
      <c r="HU2171" s="1"/>
      <c r="HV2171" s="1"/>
      <c r="HW2171" s="1"/>
      <c r="HX2171" s="1"/>
      <c r="HY2171" s="1"/>
      <c r="HZ2171" s="1"/>
      <c r="IA2171" s="1"/>
      <c r="IB2171" s="1"/>
      <c r="IC2171" s="1"/>
      <c r="ID2171" s="1"/>
      <c r="IE2171" s="1"/>
      <c r="IF2171" s="1"/>
      <c r="IG2171" s="1"/>
      <c r="IH2171" s="1"/>
      <c r="II2171" s="1"/>
      <c r="IJ2171" s="1"/>
      <c r="IK2171" s="1"/>
      <c r="IL2171" s="1"/>
      <c r="IM2171" s="1"/>
      <c r="IN2171" s="1"/>
      <c r="IO2171" s="1"/>
      <c r="IP2171" s="1"/>
      <c r="IQ2171" s="1"/>
    </row>
    <row r="2172" spans="1:251" s="30" customFormat="1">
      <c r="A2172" s="1"/>
      <c r="B2172" s="26"/>
      <c r="C2172" s="3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  <c r="HG2172" s="1"/>
      <c r="HH2172" s="1"/>
      <c r="HI2172" s="1"/>
      <c r="HJ2172" s="1"/>
      <c r="HK2172" s="1"/>
      <c r="HL2172" s="1"/>
      <c r="HM2172" s="1"/>
      <c r="HN2172" s="1"/>
      <c r="HO2172" s="1"/>
      <c r="HP2172" s="1"/>
      <c r="HQ2172" s="1"/>
      <c r="HR2172" s="1"/>
      <c r="HS2172" s="1"/>
      <c r="HT2172" s="1"/>
      <c r="HU2172" s="1"/>
      <c r="HV2172" s="1"/>
      <c r="HW2172" s="1"/>
      <c r="HX2172" s="1"/>
      <c r="HY2172" s="1"/>
      <c r="HZ2172" s="1"/>
      <c r="IA2172" s="1"/>
      <c r="IB2172" s="1"/>
      <c r="IC2172" s="1"/>
      <c r="ID2172" s="1"/>
      <c r="IE2172" s="1"/>
      <c r="IF2172" s="1"/>
      <c r="IG2172" s="1"/>
      <c r="IH2172" s="1"/>
      <c r="II2172" s="1"/>
      <c r="IJ2172" s="1"/>
      <c r="IK2172" s="1"/>
      <c r="IL2172" s="1"/>
      <c r="IM2172" s="1"/>
      <c r="IN2172" s="1"/>
      <c r="IO2172" s="1"/>
      <c r="IP2172" s="1"/>
      <c r="IQ2172" s="1"/>
    </row>
    <row r="2173" spans="1:251" s="30" customFormat="1">
      <c r="A2173" s="1"/>
      <c r="B2173" s="26"/>
      <c r="C2173" s="3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  <c r="HG2173" s="1"/>
      <c r="HH2173" s="1"/>
      <c r="HI2173" s="1"/>
      <c r="HJ2173" s="1"/>
      <c r="HK2173" s="1"/>
      <c r="HL2173" s="1"/>
      <c r="HM2173" s="1"/>
      <c r="HN2173" s="1"/>
      <c r="HO2173" s="1"/>
      <c r="HP2173" s="1"/>
      <c r="HQ2173" s="1"/>
      <c r="HR2173" s="1"/>
      <c r="HS2173" s="1"/>
      <c r="HT2173" s="1"/>
      <c r="HU2173" s="1"/>
      <c r="HV2173" s="1"/>
      <c r="HW2173" s="1"/>
      <c r="HX2173" s="1"/>
      <c r="HY2173" s="1"/>
      <c r="HZ2173" s="1"/>
      <c r="IA2173" s="1"/>
      <c r="IB2173" s="1"/>
      <c r="IC2173" s="1"/>
      <c r="ID2173" s="1"/>
      <c r="IE2173" s="1"/>
      <c r="IF2173" s="1"/>
      <c r="IG2173" s="1"/>
      <c r="IH2173" s="1"/>
      <c r="II2173" s="1"/>
      <c r="IJ2173" s="1"/>
      <c r="IK2173" s="1"/>
      <c r="IL2173" s="1"/>
      <c r="IM2173" s="1"/>
      <c r="IN2173" s="1"/>
      <c r="IO2173" s="1"/>
      <c r="IP2173" s="1"/>
      <c r="IQ2173" s="1"/>
    </row>
    <row r="2174" spans="1:251" s="30" customFormat="1">
      <c r="A2174" s="1"/>
      <c r="B2174" s="26"/>
      <c r="C2174" s="3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  <c r="HG2174" s="1"/>
      <c r="HH2174" s="1"/>
      <c r="HI2174" s="1"/>
      <c r="HJ2174" s="1"/>
      <c r="HK2174" s="1"/>
      <c r="HL2174" s="1"/>
      <c r="HM2174" s="1"/>
      <c r="HN2174" s="1"/>
      <c r="HO2174" s="1"/>
      <c r="HP2174" s="1"/>
      <c r="HQ2174" s="1"/>
      <c r="HR2174" s="1"/>
      <c r="HS2174" s="1"/>
      <c r="HT2174" s="1"/>
      <c r="HU2174" s="1"/>
      <c r="HV2174" s="1"/>
      <c r="HW2174" s="1"/>
      <c r="HX2174" s="1"/>
      <c r="HY2174" s="1"/>
      <c r="HZ2174" s="1"/>
      <c r="IA2174" s="1"/>
      <c r="IB2174" s="1"/>
      <c r="IC2174" s="1"/>
      <c r="ID2174" s="1"/>
      <c r="IE2174" s="1"/>
      <c r="IF2174" s="1"/>
      <c r="IG2174" s="1"/>
      <c r="IH2174" s="1"/>
      <c r="II2174" s="1"/>
      <c r="IJ2174" s="1"/>
      <c r="IK2174" s="1"/>
      <c r="IL2174" s="1"/>
      <c r="IM2174" s="1"/>
      <c r="IN2174" s="1"/>
      <c r="IO2174" s="1"/>
      <c r="IP2174" s="1"/>
      <c r="IQ2174" s="1"/>
    </row>
    <row r="2175" spans="1:251" s="30" customFormat="1">
      <c r="A2175" s="1"/>
      <c r="B2175" s="26"/>
      <c r="C2175" s="3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  <c r="HG2175" s="1"/>
      <c r="HH2175" s="1"/>
      <c r="HI2175" s="1"/>
      <c r="HJ2175" s="1"/>
      <c r="HK2175" s="1"/>
      <c r="HL2175" s="1"/>
      <c r="HM2175" s="1"/>
      <c r="HN2175" s="1"/>
      <c r="HO2175" s="1"/>
      <c r="HP2175" s="1"/>
      <c r="HQ2175" s="1"/>
      <c r="HR2175" s="1"/>
      <c r="HS2175" s="1"/>
      <c r="HT2175" s="1"/>
      <c r="HU2175" s="1"/>
      <c r="HV2175" s="1"/>
      <c r="HW2175" s="1"/>
      <c r="HX2175" s="1"/>
      <c r="HY2175" s="1"/>
      <c r="HZ2175" s="1"/>
      <c r="IA2175" s="1"/>
      <c r="IB2175" s="1"/>
      <c r="IC2175" s="1"/>
      <c r="ID2175" s="1"/>
      <c r="IE2175" s="1"/>
      <c r="IF2175" s="1"/>
      <c r="IG2175" s="1"/>
      <c r="IH2175" s="1"/>
      <c r="II2175" s="1"/>
      <c r="IJ2175" s="1"/>
      <c r="IK2175" s="1"/>
      <c r="IL2175" s="1"/>
      <c r="IM2175" s="1"/>
      <c r="IN2175" s="1"/>
      <c r="IO2175" s="1"/>
      <c r="IP2175" s="1"/>
      <c r="IQ2175" s="1"/>
    </row>
    <row r="2176" spans="1:251" s="30" customFormat="1">
      <c r="A2176" s="1"/>
      <c r="B2176" s="26"/>
      <c r="C2176" s="3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  <c r="HG2176" s="1"/>
      <c r="HH2176" s="1"/>
      <c r="HI2176" s="1"/>
      <c r="HJ2176" s="1"/>
      <c r="HK2176" s="1"/>
      <c r="HL2176" s="1"/>
      <c r="HM2176" s="1"/>
      <c r="HN2176" s="1"/>
      <c r="HO2176" s="1"/>
      <c r="HP2176" s="1"/>
      <c r="HQ2176" s="1"/>
      <c r="HR2176" s="1"/>
      <c r="HS2176" s="1"/>
      <c r="HT2176" s="1"/>
      <c r="HU2176" s="1"/>
      <c r="HV2176" s="1"/>
      <c r="HW2176" s="1"/>
      <c r="HX2176" s="1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  <c r="IQ2176" s="1"/>
    </row>
    <row r="2177" spans="1:251" s="30" customFormat="1">
      <c r="A2177" s="1"/>
      <c r="B2177" s="26"/>
      <c r="C2177" s="3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  <c r="HG2177" s="1"/>
      <c r="HH2177" s="1"/>
      <c r="HI2177" s="1"/>
      <c r="HJ2177" s="1"/>
      <c r="HK2177" s="1"/>
      <c r="HL2177" s="1"/>
      <c r="HM2177" s="1"/>
      <c r="HN2177" s="1"/>
      <c r="HO2177" s="1"/>
      <c r="HP2177" s="1"/>
      <c r="HQ2177" s="1"/>
      <c r="HR2177" s="1"/>
      <c r="HS2177" s="1"/>
      <c r="HT2177" s="1"/>
      <c r="HU2177" s="1"/>
      <c r="HV2177" s="1"/>
      <c r="HW2177" s="1"/>
      <c r="HX2177" s="1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  <c r="IQ2177" s="1"/>
    </row>
    <row r="2178" spans="1:251" s="30" customFormat="1">
      <c r="A2178" s="1"/>
      <c r="B2178" s="26"/>
      <c r="C2178" s="3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  <c r="HG2178" s="1"/>
      <c r="HH2178" s="1"/>
      <c r="HI2178" s="1"/>
      <c r="HJ2178" s="1"/>
      <c r="HK2178" s="1"/>
      <c r="HL2178" s="1"/>
      <c r="HM2178" s="1"/>
      <c r="HN2178" s="1"/>
      <c r="HO2178" s="1"/>
      <c r="HP2178" s="1"/>
      <c r="HQ2178" s="1"/>
      <c r="HR2178" s="1"/>
      <c r="HS2178" s="1"/>
      <c r="HT2178" s="1"/>
      <c r="HU2178" s="1"/>
      <c r="HV2178" s="1"/>
      <c r="HW2178" s="1"/>
      <c r="HX2178" s="1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  <c r="IQ2178" s="1"/>
    </row>
    <row r="2179" spans="1:251" s="30" customFormat="1">
      <c r="A2179" s="1"/>
      <c r="B2179" s="26"/>
      <c r="C2179" s="3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  <c r="HG2179" s="1"/>
      <c r="HH2179" s="1"/>
      <c r="HI2179" s="1"/>
      <c r="HJ2179" s="1"/>
      <c r="HK2179" s="1"/>
      <c r="HL2179" s="1"/>
      <c r="HM2179" s="1"/>
      <c r="HN2179" s="1"/>
      <c r="HO2179" s="1"/>
      <c r="HP2179" s="1"/>
      <c r="HQ2179" s="1"/>
      <c r="HR2179" s="1"/>
      <c r="HS2179" s="1"/>
      <c r="HT2179" s="1"/>
      <c r="HU2179" s="1"/>
      <c r="HV2179" s="1"/>
      <c r="HW2179" s="1"/>
      <c r="HX2179" s="1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  <c r="IQ2179" s="1"/>
    </row>
    <row r="2180" spans="1:251" s="30" customFormat="1">
      <c r="A2180" s="1"/>
      <c r="B2180" s="26"/>
      <c r="C2180" s="3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  <c r="HG2180" s="1"/>
      <c r="HH2180" s="1"/>
      <c r="HI2180" s="1"/>
      <c r="HJ2180" s="1"/>
      <c r="HK2180" s="1"/>
      <c r="HL2180" s="1"/>
      <c r="HM2180" s="1"/>
      <c r="HN2180" s="1"/>
      <c r="HO2180" s="1"/>
      <c r="HP2180" s="1"/>
      <c r="HQ2180" s="1"/>
      <c r="HR2180" s="1"/>
      <c r="HS2180" s="1"/>
      <c r="HT2180" s="1"/>
      <c r="HU2180" s="1"/>
      <c r="HV2180" s="1"/>
      <c r="HW2180" s="1"/>
      <c r="HX2180" s="1"/>
      <c r="HY2180" s="1"/>
      <c r="HZ2180" s="1"/>
      <c r="IA2180" s="1"/>
      <c r="IB2180" s="1"/>
      <c r="IC2180" s="1"/>
      <c r="ID2180" s="1"/>
      <c r="IE2180" s="1"/>
      <c r="IF2180" s="1"/>
      <c r="IG2180" s="1"/>
      <c r="IH2180" s="1"/>
      <c r="II2180" s="1"/>
      <c r="IJ2180" s="1"/>
      <c r="IK2180" s="1"/>
      <c r="IL2180" s="1"/>
      <c r="IM2180" s="1"/>
      <c r="IN2180" s="1"/>
      <c r="IO2180" s="1"/>
      <c r="IP2180" s="1"/>
      <c r="IQ2180" s="1"/>
    </row>
    <row r="2181" spans="1:251" s="30" customFormat="1">
      <c r="A2181" s="1"/>
      <c r="B2181" s="26"/>
      <c r="C2181" s="3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  <c r="HG2181" s="1"/>
      <c r="HH2181" s="1"/>
      <c r="HI2181" s="1"/>
      <c r="HJ2181" s="1"/>
      <c r="HK2181" s="1"/>
      <c r="HL2181" s="1"/>
      <c r="HM2181" s="1"/>
      <c r="HN2181" s="1"/>
      <c r="HO2181" s="1"/>
      <c r="HP2181" s="1"/>
      <c r="HQ2181" s="1"/>
      <c r="HR2181" s="1"/>
      <c r="HS2181" s="1"/>
      <c r="HT2181" s="1"/>
      <c r="HU2181" s="1"/>
      <c r="HV2181" s="1"/>
      <c r="HW2181" s="1"/>
      <c r="HX2181" s="1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  <c r="IQ2181" s="1"/>
    </row>
    <row r="2182" spans="1:251" s="30" customFormat="1">
      <c r="A2182" s="1"/>
      <c r="B2182" s="26"/>
      <c r="C2182" s="3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</row>
    <row r="2183" spans="1:251" s="30" customFormat="1">
      <c r="A2183" s="1"/>
      <c r="B2183" s="26"/>
      <c r="C2183" s="3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  <c r="HG2183" s="1"/>
      <c r="HH2183" s="1"/>
      <c r="HI2183" s="1"/>
      <c r="HJ2183" s="1"/>
      <c r="HK2183" s="1"/>
      <c r="HL2183" s="1"/>
      <c r="HM2183" s="1"/>
      <c r="HN2183" s="1"/>
      <c r="HO2183" s="1"/>
      <c r="HP2183" s="1"/>
      <c r="HQ2183" s="1"/>
      <c r="HR2183" s="1"/>
      <c r="HS2183" s="1"/>
      <c r="HT2183" s="1"/>
      <c r="HU2183" s="1"/>
      <c r="HV2183" s="1"/>
      <c r="HW2183" s="1"/>
      <c r="HX2183" s="1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</row>
    <row r="2184" spans="1:251" s="30" customFormat="1">
      <c r="A2184" s="1"/>
      <c r="B2184" s="26"/>
      <c r="C2184" s="3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  <c r="HG2184" s="1"/>
      <c r="HH2184" s="1"/>
      <c r="HI2184" s="1"/>
      <c r="HJ2184" s="1"/>
      <c r="HK2184" s="1"/>
      <c r="HL2184" s="1"/>
      <c r="HM2184" s="1"/>
      <c r="HN2184" s="1"/>
      <c r="HO2184" s="1"/>
      <c r="HP2184" s="1"/>
      <c r="HQ2184" s="1"/>
      <c r="HR2184" s="1"/>
      <c r="HS2184" s="1"/>
      <c r="HT2184" s="1"/>
      <c r="HU2184" s="1"/>
      <c r="HV2184" s="1"/>
      <c r="HW2184" s="1"/>
      <c r="HX2184" s="1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  <c r="IQ2184" s="1"/>
    </row>
    <row r="2185" spans="1:251" s="30" customFormat="1">
      <c r="A2185" s="1"/>
      <c r="B2185" s="26"/>
      <c r="C2185" s="3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  <c r="HG2185" s="1"/>
      <c r="HH2185" s="1"/>
      <c r="HI2185" s="1"/>
      <c r="HJ2185" s="1"/>
      <c r="HK2185" s="1"/>
      <c r="HL2185" s="1"/>
      <c r="HM2185" s="1"/>
      <c r="HN2185" s="1"/>
      <c r="HO2185" s="1"/>
      <c r="HP2185" s="1"/>
      <c r="HQ2185" s="1"/>
      <c r="HR2185" s="1"/>
      <c r="HS2185" s="1"/>
      <c r="HT2185" s="1"/>
      <c r="HU2185" s="1"/>
      <c r="HV2185" s="1"/>
      <c r="HW2185" s="1"/>
      <c r="HX2185" s="1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</row>
    <row r="2186" spans="1:251" s="30" customFormat="1">
      <c r="A2186" s="1"/>
      <c r="B2186" s="26"/>
      <c r="C2186" s="3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  <c r="HG2186" s="1"/>
      <c r="HH2186" s="1"/>
      <c r="HI2186" s="1"/>
      <c r="HJ2186" s="1"/>
      <c r="HK2186" s="1"/>
      <c r="HL2186" s="1"/>
      <c r="HM2186" s="1"/>
      <c r="HN2186" s="1"/>
      <c r="HO2186" s="1"/>
      <c r="HP2186" s="1"/>
      <c r="HQ2186" s="1"/>
      <c r="HR2186" s="1"/>
      <c r="HS2186" s="1"/>
      <c r="HT2186" s="1"/>
      <c r="HU2186" s="1"/>
      <c r="HV2186" s="1"/>
      <c r="HW2186" s="1"/>
      <c r="HX2186" s="1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  <c r="IQ2186" s="1"/>
    </row>
    <row r="2187" spans="1:251" s="30" customFormat="1">
      <c r="A2187" s="1"/>
      <c r="B2187" s="26"/>
      <c r="C2187" s="3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  <c r="HG2187" s="1"/>
      <c r="HH2187" s="1"/>
      <c r="HI2187" s="1"/>
      <c r="HJ2187" s="1"/>
      <c r="HK2187" s="1"/>
      <c r="HL2187" s="1"/>
      <c r="HM2187" s="1"/>
      <c r="HN2187" s="1"/>
      <c r="HO2187" s="1"/>
      <c r="HP2187" s="1"/>
      <c r="HQ2187" s="1"/>
      <c r="HR2187" s="1"/>
      <c r="HS2187" s="1"/>
      <c r="HT2187" s="1"/>
      <c r="HU2187" s="1"/>
      <c r="HV2187" s="1"/>
      <c r="HW2187" s="1"/>
      <c r="HX2187" s="1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  <c r="IQ2187" s="1"/>
    </row>
    <row r="2188" spans="1:251" s="30" customFormat="1">
      <c r="A2188" s="1"/>
      <c r="B2188" s="26"/>
      <c r="C2188" s="3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  <c r="HG2188" s="1"/>
      <c r="HH2188" s="1"/>
      <c r="HI2188" s="1"/>
      <c r="HJ2188" s="1"/>
      <c r="HK2188" s="1"/>
      <c r="HL2188" s="1"/>
      <c r="HM2188" s="1"/>
      <c r="HN2188" s="1"/>
      <c r="HO2188" s="1"/>
      <c r="HP2188" s="1"/>
      <c r="HQ2188" s="1"/>
      <c r="HR2188" s="1"/>
      <c r="HS2188" s="1"/>
      <c r="HT2188" s="1"/>
      <c r="HU2188" s="1"/>
      <c r="HV2188" s="1"/>
      <c r="HW2188" s="1"/>
      <c r="HX2188" s="1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  <c r="IQ2188" s="1"/>
    </row>
    <row r="2189" spans="1:251" s="30" customFormat="1">
      <c r="A2189" s="1"/>
      <c r="B2189" s="26"/>
      <c r="C2189" s="3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  <c r="HG2189" s="1"/>
      <c r="HH2189" s="1"/>
      <c r="HI2189" s="1"/>
      <c r="HJ2189" s="1"/>
      <c r="HK2189" s="1"/>
      <c r="HL2189" s="1"/>
      <c r="HM2189" s="1"/>
      <c r="HN2189" s="1"/>
      <c r="HO2189" s="1"/>
      <c r="HP2189" s="1"/>
      <c r="HQ2189" s="1"/>
      <c r="HR2189" s="1"/>
      <c r="HS2189" s="1"/>
      <c r="HT2189" s="1"/>
      <c r="HU2189" s="1"/>
      <c r="HV2189" s="1"/>
      <c r="HW2189" s="1"/>
      <c r="HX2189" s="1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  <c r="IQ2189" s="1"/>
    </row>
    <row r="2190" spans="1:251" s="30" customFormat="1">
      <c r="A2190" s="1"/>
      <c r="B2190" s="26"/>
      <c r="C2190" s="3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  <c r="HG2190" s="1"/>
      <c r="HH2190" s="1"/>
      <c r="HI2190" s="1"/>
      <c r="HJ2190" s="1"/>
      <c r="HK2190" s="1"/>
      <c r="HL2190" s="1"/>
      <c r="HM2190" s="1"/>
      <c r="HN2190" s="1"/>
      <c r="HO2190" s="1"/>
      <c r="HP2190" s="1"/>
      <c r="HQ2190" s="1"/>
      <c r="HR2190" s="1"/>
      <c r="HS2190" s="1"/>
      <c r="HT2190" s="1"/>
      <c r="HU2190" s="1"/>
      <c r="HV2190" s="1"/>
      <c r="HW2190" s="1"/>
      <c r="HX2190" s="1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  <c r="IQ2190" s="1"/>
    </row>
    <row r="2191" spans="1:251" s="30" customFormat="1">
      <c r="A2191" s="1"/>
      <c r="B2191" s="26"/>
      <c r="C2191" s="3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  <c r="HG2191" s="1"/>
      <c r="HH2191" s="1"/>
      <c r="HI2191" s="1"/>
      <c r="HJ2191" s="1"/>
      <c r="HK2191" s="1"/>
      <c r="HL2191" s="1"/>
      <c r="HM2191" s="1"/>
      <c r="HN2191" s="1"/>
      <c r="HO2191" s="1"/>
      <c r="HP2191" s="1"/>
      <c r="HQ2191" s="1"/>
      <c r="HR2191" s="1"/>
      <c r="HS2191" s="1"/>
      <c r="HT2191" s="1"/>
      <c r="HU2191" s="1"/>
      <c r="HV2191" s="1"/>
      <c r="HW2191" s="1"/>
      <c r="HX2191" s="1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  <c r="IQ2191" s="1"/>
    </row>
    <row r="2192" spans="1:251" s="30" customFormat="1">
      <c r="A2192" s="1"/>
      <c r="B2192" s="26"/>
      <c r="C2192" s="3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  <c r="HG2192" s="1"/>
      <c r="HH2192" s="1"/>
      <c r="HI2192" s="1"/>
      <c r="HJ2192" s="1"/>
      <c r="HK2192" s="1"/>
      <c r="HL2192" s="1"/>
      <c r="HM2192" s="1"/>
      <c r="HN2192" s="1"/>
      <c r="HO2192" s="1"/>
      <c r="HP2192" s="1"/>
      <c r="HQ2192" s="1"/>
      <c r="HR2192" s="1"/>
      <c r="HS2192" s="1"/>
      <c r="HT2192" s="1"/>
      <c r="HU2192" s="1"/>
      <c r="HV2192" s="1"/>
      <c r="HW2192" s="1"/>
      <c r="HX2192" s="1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</row>
    <row r="2193" spans="1:251" s="30" customFormat="1">
      <c r="A2193" s="1"/>
      <c r="B2193" s="26"/>
      <c r="C2193" s="3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  <c r="HG2193" s="1"/>
      <c r="HH2193" s="1"/>
      <c r="HI2193" s="1"/>
      <c r="HJ2193" s="1"/>
      <c r="HK2193" s="1"/>
      <c r="HL2193" s="1"/>
      <c r="HM2193" s="1"/>
      <c r="HN2193" s="1"/>
      <c r="HO2193" s="1"/>
      <c r="HP2193" s="1"/>
      <c r="HQ2193" s="1"/>
      <c r="HR2193" s="1"/>
      <c r="HS2193" s="1"/>
      <c r="HT2193" s="1"/>
      <c r="HU2193" s="1"/>
      <c r="HV2193" s="1"/>
      <c r="HW2193" s="1"/>
      <c r="HX2193" s="1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  <c r="IQ2193" s="1"/>
    </row>
    <row r="2194" spans="1:251" s="30" customFormat="1">
      <c r="A2194" s="1"/>
      <c r="B2194" s="26"/>
      <c r="C2194" s="3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  <c r="HG2194" s="1"/>
      <c r="HH2194" s="1"/>
      <c r="HI2194" s="1"/>
      <c r="HJ2194" s="1"/>
      <c r="HK2194" s="1"/>
      <c r="HL2194" s="1"/>
      <c r="HM2194" s="1"/>
      <c r="HN2194" s="1"/>
      <c r="HO2194" s="1"/>
      <c r="HP2194" s="1"/>
      <c r="HQ2194" s="1"/>
      <c r="HR2194" s="1"/>
      <c r="HS2194" s="1"/>
      <c r="HT2194" s="1"/>
      <c r="HU2194" s="1"/>
      <c r="HV2194" s="1"/>
      <c r="HW2194" s="1"/>
      <c r="HX2194" s="1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  <c r="IQ2194" s="1"/>
    </row>
    <row r="2195" spans="1:251" s="30" customFormat="1">
      <c r="A2195" s="1"/>
      <c r="B2195" s="26"/>
      <c r="C2195" s="3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</row>
    <row r="2196" spans="1:251" s="30" customFormat="1">
      <c r="A2196" s="1"/>
      <c r="B2196" s="26"/>
      <c r="C2196" s="3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  <c r="HG2196" s="1"/>
      <c r="HH2196" s="1"/>
      <c r="HI2196" s="1"/>
      <c r="HJ2196" s="1"/>
      <c r="HK2196" s="1"/>
      <c r="HL2196" s="1"/>
      <c r="HM2196" s="1"/>
      <c r="HN2196" s="1"/>
      <c r="HO2196" s="1"/>
      <c r="HP2196" s="1"/>
      <c r="HQ2196" s="1"/>
      <c r="HR2196" s="1"/>
      <c r="HS2196" s="1"/>
      <c r="HT2196" s="1"/>
      <c r="HU2196" s="1"/>
      <c r="HV2196" s="1"/>
      <c r="HW2196" s="1"/>
      <c r="HX2196" s="1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</row>
    <row r="2197" spans="1:251" s="30" customFormat="1">
      <c r="A2197" s="1"/>
      <c r="B2197" s="26"/>
      <c r="C2197" s="3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  <c r="HG2197" s="1"/>
      <c r="HH2197" s="1"/>
      <c r="HI2197" s="1"/>
      <c r="HJ2197" s="1"/>
      <c r="HK2197" s="1"/>
      <c r="HL2197" s="1"/>
      <c r="HM2197" s="1"/>
      <c r="HN2197" s="1"/>
      <c r="HO2197" s="1"/>
      <c r="HP2197" s="1"/>
      <c r="HQ2197" s="1"/>
      <c r="HR2197" s="1"/>
      <c r="HS2197" s="1"/>
      <c r="HT2197" s="1"/>
      <c r="HU2197" s="1"/>
      <c r="HV2197" s="1"/>
      <c r="HW2197" s="1"/>
      <c r="HX2197" s="1"/>
      <c r="HY2197" s="1"/>
      <c r="HZ2197" s="1"/>
      <c r="IA2197" s="1"/>
      <c r="IB2197" s="1"/>
      <c r="IC2197" s="1"/>
      <c r="ID2197" s="1"/>
      <c r="IE2197" s="1"/>
      <c r="IF2197" s="1"/>
      <c r="IG2197" s="1"/>
      <c r="IH2197" s="1"/>
      <c r="II2197" s="1"/>
      <c r="IJ2197" s="1"/>
      <c r="IK2197" s="1"/>
      <c r="IL2197" s="1"/>
      <c r="IM2197" s="1"/>
      <c r="IN2197" s="1"/>
      <c r="IO2197" s="1"/>
      <c r="IP2197" s="1"/>
      <c r="IQ2197" s="1"/>
    </row>
    <row r="2198" spans="1:251" s="30" customFormat="1">
      <c r="A2198" s="1"/>
      <c r="B2198" s="26"/>
      <c r="C2198" s="3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  <c r="HG2198" s="1"/>
      <c r="HH2198" s="1"/>
      <c r="HI2198" s="1"/>
      <c r="HJ2198" s="1"/>
      <c r="HK2198" s="1"/>
      <c r="HL2198" s="1"/>
      <c r="HM2198" s="1"/>
      <c r="HN2198" s="1"/>
      <c r="HO2198" s="1"/>
      <c r="HP2198" s="1"/>
      <c r="HQ2198" s="1"/>
      <c r="HR2198" s="1"/>
      <c r="HS2198" s="1"/>
      <c r="HT2198" s="1"/>
      <c r="HU2198" s="1"/>
      <c r="HV2198" s="1"/>
      <c r="HW2198" s="1"/>
      <c r="HX2198" s="1"/>
      <c r="HY2198" s="1"/>
      <c r="HZ2198" s="1"/>
      <c r="IA2198" s="1"/>
      <c r="IB2198" s="1"/>
      <c r="IC2198" s="1"/>
      <c r="ID2198" s="1"/>
      <c r="IE2198" s="1"/>
      <c r="IF2198" s="1"/>
      <c r="IG2198" s="1"/>
      <c r="IH2198" s="1"/>
      <c r="II2198" s="1"/>
      <c r="IJ2198" s="1"/>
      <c r="IK2198" s="1"/>
      <c r="IL2198" s="1"/>
      <c r="IM2198" s="1"/>
      <c r="IN2198" s="1"/>
      <c r="IO2198" s="1"/>
      <c r="IP2198" s="1"/>
      <c r="IQ2198" s="1"/>
    </row>
    <row r="2199" spans="1:251" s="30" customFormat="1">
      <c r="A2199" s="1"/>
      <c r="B2199" s="26"/>
      <c r="C2199" s="3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  <c r="HG2199" s="1"/>
      <c r="HH2199" s="1"/>
      <c r="HI2199" s="1"/>
      <c r="HJ2199" s="1"/>
      <c r="HK2199" s="1"/>
      <c r="HL2199" s="1"/>
      <c r="HM2199" s="1"/>
      <c r="HN2199" s="1"/>
      <c r="HO2199" s="1"/>
      <c r="HP2199" s="1"/>
      <c r="HQ2199" s="1"/>
      <c r="HR2199" s="1"/>
      <c r="HS2199" s="1"/>
      <c r="HT2199" s="1"/>
      <c r="HU2199" s="1"/>
      <c r="HV2199" s="1"/>
      <c r="HW2199" s="1"/>
      <c r="HX2199" s="1"/>
      <c r="HY2199" s="1"/>
      <c r="HZ2199" s="1"/>
      <c r="IA2199" s="1"/>
      <c r="IB2199" s="1"/>
      <c r="IC2199" s="1"/>
      <c r="ID2199" s="1"/>
      <c r="IE2199" s="1"/>
      <c r="IF2199" s="1"/>
      <c r="IG2199" s="1"/>
      <c r="IH2199" s="1"/>
      <c r="II2199" s="1"/>
      <c r="IJ2199" s="1"/>
      <c r="IK2199" s="1"/>
      <c r="IL2199" s="1"/>
      <c r="IM2199" s="1"/>
      <c r="IN2199" s="1"/>
      <c r="IO2199" s="1"/>
      <c r="IP2199" s="1"/>
      <c r="IQ2199" s="1"/>
    </row>
    <row r="2200" spans="1:251" s="30" customFormat="1">
      <c r="A2200" s="1"/>
      <c r="B2200" s="26"/>
      <c r="C2200" s="3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  <c r="HG2200" s="1"/>
      <c r="HH2200" s="1"/>
      <c r="HI2200" s="1"/>
      <c r="HJ2200" s="1"/>
      <c r="HK2200" s="1"/>
      <c r="HL2200" s="1"/>
      <c r="HM2200" s="1"/>
      <c r="HN2200" s="1"/>
      <c r="HO2200" s="1"/>
      <c r="HP2200" s="1"/>
      <c r="HQ2200" s="1"/>
      <c r="HR2200" s="1"/>
      <c r="HS2200" s="1"/>
      <c r="HT2200" s="1"/>
      <c r="HU2200" s="1"/>
      <c r="HV2200" s="1"/>
      <c r="HW2200" s="1"/>
      <c r="HX2200" s="1"/>
      <c r="HY2200" s="1"/>
      <c r="HZ2200" s="1"/>
      <c r="IA2200" s="1"/>
      <c r="IB2200" s="1"/>
      <c r="IC2200" s="1"/>
      <c r="ID2200" s="1"/>
      <c r="IE2200" s="1"/>
      <c r="IF2200" s="1"/>
      <c r="IG2200" s="1"/>
      <c r="IH2200" s="1"/>
      <c r="II2200" s="1"/>
      <c r="IJ2200" s="1"/>
      <c r="IK2200" s="1"/>
      <c r="IL2200" s="1"/>
      <c r="IM2200" s="1"/>
      <c r="IN2200" s="1"/>
      <c r="IO2200" s="1"/>
      <c r="IP2200" s="1"/>
      <c r="IQ2200" s="1"/>
    </row>
    <row r="2201" spans="1:251" s="30" customFormat="1">
      <c r="A2201" s="1"/>
      <c r="B2201" s="26"/>
      <c r="C2201" s="3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  <c r="HG2201" s="1"/>
      <c r="HH2201" s="1"/>
      <c r="HI2201" s="1"/>
      <c r="HJ2201" s="1"/>
      <c r="HK2201" s="1"/>
      <c r="HL2201" s="1"/>
      <c r="HM2201" s="1"/>
      <c r="HN2201" s="1"/>
      <c r="HO2201" s="1"/>
      <c r="HP2201" s="1"/>
      <c r="HQ2201" s="1"/>
      <c r="HR2201" s="1"/>
      <c r="HS2201" s="1"/>
      <c r="HT2201" s="1"/>
      <c r="HU2201" s="1"/>
      <c r="HV2201" s="1"/>
      <c r="HW2201" s="1"/>
      <c r="HX2201" s="1"/>
      <c r="HY2201" s="1"/>
      <c r="HZ2201" s="1"/>
      <c r="IA2201" s="1"/>
      <c r="IB2201" s="1"/>
      <c r="IC2201" s="1"/>
      <c r="ID2201" s="1"/>
      <c r="IE2201" s="1"/>
      <c r="IF2201" s="1"/>
      <c r="IG2201" s="1"/>
      <c r="IH2201" s="1"/>
      <c r="II2201" s="1"/>
      <c r="IJ2201" s="1"/>
      <c r="IK2201" s="1"/>
      <c r="IL2201" s="1"/>
      <c r="IM2201" s="1"/>
      <c r="IN2201" s="1"/>
      <c r="IO2201" s="1"/>
      <c r="IP2201" s="1"/>
      <c r="IQ2201" s="1"/>
    </row>
    <row r="2202" spans="1:251" s="30" customFormat="1">
      <c r="A2202" s="1"/>
      <c r="B2202" s="26"/>
      <c r="C2202" s="3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  <c r="HG2202" s="1"/>
      <c r="HH2202" s="1"/>
      <c r="HI2202" s="1"/>
      <c r="HJ2202" s="1"/>
      <c r="HK2202" s="1"/>
      <c r="HL2202" s="1"/>
      <c r="HM2202" s="1"/>
      <c r="HN2202" s="1"/>
      <c r="HO2202" s="1"/>
      <c r="HP2202" s="1"/>
      <c r="HQ2202" s="1"/>
      <c r="HR2202" s="1"/>
      <c r="HS2202" s="1"/>
      <c r="HT2202" s="1"/>
      <c r="HU2202" s="1"/>
      <c r="HV2202" s="1"/>
      <c r="HW2202" s="1"/>
      <c r="HX2202" s="1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  <c r="IQ2202" s="1"/>
    </row>
    <row r="2203" spans="1:251" s="30" customFormat="1">
      <c r="A2203" s="1"/>
      <c r="B2203" s="26"/>
      <c r="C2203" s="3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  <c r="HG2203" s="1"/>
      <c r="HH2203" s="1"/>
      <c r="HI2203" s="1"/>
      <c r="HJ2203" s="1"/>
      <c r="HK2203" s="1"/>
      <c r="HL2203" s="1"/>
      <c r="HM2203" s="1"/>
      <c r="HN2203" s="1"/>
      <c r="HO2203" s="1"/>
      <c r="HP2203" s="1"/>
      <c r="HQ2203" s="1"/>
      <c r="HR2203" s="1"/>
      <c r="HS2203" s="1"/>
      <c r="HT2203" s="1"/>
      <c r="HU2203" s="1"/>
      <c r="HV2203" s="1"/>
      <c r="HW2203" s="1"/>
      <c r="HX2203" s="1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  <c r="IQ2203" s="1"/>
    </row>
    <row r="2204" spans="1:251" s="30" customFormat="1">
      <c r="A2204" s="1"/>
      <c r="B2204" s="26"/>
      <c r="C2204" s="3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  <c r="HG2204" s="1"/>
      <c r="HH2204" s="1"/>
      <c r="HI2204" s="1"/>
      <c r="HJ2204" s="1"/>
      <c r="HK2204" s="1"/>
      <c r="HL2204" s="1"/>
      <c r="HM2204" s="1"/>
      <c r="HN2204" s="1"/>
      <c r="HO2204" s="1"/>
      <c r="HP2204" s="1"/>
      <c r="HQ2204" s="1"/>
      <c r="HR2204" s="1"/>
      <c r="HS2204" s="1"/>
      <c r="HT2204" s="1"/>
      <c r="HU2204" s="1"/>
      <c r="HV2204" s="1"/>
      <c r="HW2204" s="1"/>
      <c r="HX2204" s="1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  <c r="IQ2204" s="1"/>
    </row>
    <row r="2205" spans="1:251" s="30" customFormat="1">
      <c r="A2205" s="1"/>
      <c r="B2205" s="26"/>
      <c r="C2205" s="3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  <c r="HG2205" s="1"/>
      <c r="HH2205" s="1"/>
      <c r="HI2205" s="1"/>
      <c r="HJ2205" s="1"/>
      <c r="HK2205" s="1"/>
      <c r="HL2205" s="1"/>
      <c r="HM2205" s="1"/>
      <c r="HN2205" s="1"/>
      <c r="HO2205" s="1"/>
      <c r="HP2205" s="1"/>
      <c r="HQ2205" s="1"/>
      <c r="HR2205" s="1"/>
      <c r="HS2205" s="1"/>
      <c r="HT2205" s="1"/>
      <c r="HU2205" s="1"/>
      <c r="HV2205" s="1"/>
      <c r="HW2205" s="1"/>
      <c r="HX2205" s="1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  <c r="IQ2205" s="1"/>
    </row>
    <row r="2206" spans="1:251" s="30" customFormat="1">
      <c r="A2206" s="1"/>
      <c r="B2206" s="26"/>
      <c r="C2206" s="3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  <c r="HG2206" s="1"/>
      <c r="HH2206" s="1"/>
      <c r="HI2206" s="1"/>
      <c r="HJ2206" s="1"/>
      <c r="HK2206" s="1"/>
      <c r="HL2206" s="1"/>
      <c r="HM2206" s="1"/>
      <c r="HN2206" s="1"/>
      <c r="HO2206" s="1"/>
      <c r="HP2206" s="1"/>
      <c r="HQ2206" s="1"/>
      <c r="HR2206" s="1"/>
      <c r="HS2206" s="1"/>
      <c r="HT2206" s="1"/>
      <c r="HU2206" s="1"/>
      <c r="HV2206" s="1"/>
      <c r="HW2206" s="1"/>
      <c r="HX2206" s="1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  <c r="IQ2206" s="1"/>
    </row>
    <row r="2207" spans="1:251" s="30" customFormat="1">
      <c r="A2207" s="1"/>
      <c r="B2207" s="26"/>
      <c r="C2207" s="3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  <c r="HG2207" s="1"/>
      <c r="HH2207" s="1"/>
      <c r="HI2207" s="1"/>
      <c r="HJ2207" s="1"/>
      <c r="HK2207" s="1"/>
      <c r="HL2207" s="1"/>
      <c r="HM2207" s="1"/>
      <c r="HN2207" s="1"/>
      <c r="HO2207" s="1"/>
      <c r="HP2207" s="1"/>
      <c r="HQ2207" s="1"/>
      <c r="HR2207" s="1"/>
      <c r="HS2207" s="1"/>
      <c r="HT2207" s="1"/>
      <c r="HU2207" s="1"/>
      <c r="HV2207" s="1"/>
      <c r="HW2207" s="1"/>
      <c r="HX2207" s="1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  <c r="IQ2207" s="1"/>
    </row>
    <row r="2208" spans="1:251" s="30" customFormat="1">
      <c r="A2208" s="1"/>
      <c r="B2208" s="26"/>
      <c r="C2208" s="3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  <c r="HG2208" s="1"/>
      <c r="HH2208" s="1"/>
      <c r="HI2208" s="1"/>
      <c r="HJ2208" s="1"/>
      <c r="HK2208" s="1"/>
      <c r="HL2208" s="1"/>
      <c r="HM2208" s="1"/>
      <c r="HN2208" s="1"/>
      <c r="HO2208" s="1"/>
      <c r="HP2208" s="1"/>
      <c r="HQ2208" s="1"/>
      <c r="HR2208" s="1"/>
      <c r="HS2208" s="1"/>
      <c r="HT2208" s="1"/>
      <c r="HU2208" s="1"/>
      <c r="HV2208" s="1"/>
      <c r="HW2208" s="1"/>
      <c r="HX2208" s="1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  <c r="IQ2208" s="1"/>
    </row>
    <row r="2209" spans="1:251" s="30" customFormat="1">
      <c r="A2209" s="1"/>
      <c r="B2209" s="26"/>
      <c r="C2209" s="3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  <c r="HG2209" s="1"/>
      <c r="HH2209" s="1"/>
      <c r="HI2209" s="1"/>
      <c r="HJ2209" s="1"/>
      <c r="HK2209" s="1"/>
      <c r="HL2209" s="1"/>
      <c r="HM2209" s="1"/>
      <c r="HN2209" s="1"/>
      <c r="HO2209" s="1"/>
      <c r="HP2209" s="1"/>
      <c r="HQ2209" s="1"/>
      <c r="HR2209" s="1"/>
      <c r="HS2209" s="1"/>
      <c r="HT2209" s="1"/>
      <c r="HU2209" s="1"/>
      <c r="HV2209" s="1"/>
      <c r="HW2209" s="1"/>
      <c r="HX2209" s="1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  <c r="IQ2209" s="1"/>
    </row>
    <row r="2210" spans="1:251" s="30" customFormat="1">
      <c r="A2210" s="1"/>
      <c r="B2210" s="26"/>
      <c r="C2210" s="3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  <c r="HG2210" s="1"/>
      <c r="HH2210" s="1"/>
      <c r="HI2210" s="1"/>
      <c r="HJ2210" s="1"/>
      <c r="HK2210" s="1"/>
      <c r="HL2210" s="1"/>
      <c r="HM2210" s="1"/>
      <c r="HN2210" s="1"/>
      <c r="HO2210" s="1"/>
      <c r="HP2210" s="1"/>
      <c r="HQ2210" s="1"/>
      <c r="HR2210" s="1"/>
      <c r="HS2210" s="1"/>
      <c r="HT2210" s="1"/>
      <c r="HU2210" s="1"/>
      <c r="HV2210" s="1"/>
      <c r="HW2210" s="1"/>
      <c r="HX2210" s="1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  <c r="IQ2210" s="1"/>
    </row>
    <row r="2211" spans="1:251" s="30" customFormat="1">
      <c r="A2211" s="1"/>
      <c r="B2211" s="26"/>
      <c r="C2211" s="3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  <c r="HG2211" s="1"/>
      <c r="HH2211" s="1"/>
      <c r="HI2211" s="1"/>
      <c r="HJ2211" s="1"/>
      <c r="HK2211" s="1"/>
      <c r="HL2211" s="1"/>
      <c r="HM2211" s="1"/>
      <c r="HN2211" s="1"/>
      <c r="HO2211" s="1"/>
      <c r="HP2211" s="1"/>
      <c r="HQ2211" s="1"/>
      <c r="HR2211" s="1"/>
      <c r="HS2211" s="1"/>
      <c r="HT2211" s="1"/>
      <c r="HU2211" s="1"/>
      <c r="HV2211" s="1"/>
      <c r="HW2211" s="1"/>
      <c r="HX2211" s="1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  <c r="IQ2211" s="1"/>
    </row>
    <row r="2212" spans="1:251" s="30" customFormat="1">
      <c r="A2212" s="1"/>
      <c r="B2212" s="26"/>
      <c r="C2212" s="3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  <c r="HG2212" s="1"/>
      <c r="HH2212" s="1"/>
      <c r="HI2212" s="1"/>
      <c r="HJ2212" s="1"/>
      <c r="HK2212" s="1"/>
      <c r="HL2212" s="1"/>
      <c r="HM2212" s="1"/>
      <c r="HN2212" s="1"/>
      <c r="HO2212" s="1"/>
      <c r="HP2212" s="1"/>
      <c r="HQ2212" s="1"/>
      <c r="HR2212" s="1"/>
      <c r="HS2212" s="1"/>
      <c r="HT2212" s="1"/>
      <c r="HU2212" s="1"/>
      <c r="HV2212" s="1"/>
      <c r="HW2212" s="1"/>
      <c r="HX2212" s="1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</row>
    <row r="2213" spans="1:251" s="30" customFormat="1">
      <c r="A2213" s="1"/>
      <c r="B2213" s="26"/>
      <c r="C2213" s="3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  <c r="HG2213" s="1"/>
      <c r="HH2213" s="1"/>
      <c r="HI2213" s="1"/>
      <c r="HJ2213" s="1"/>
      <c r="HK2213" s="1"/>
      <c r="HL2213" s="1"/>
      <c r="HM2213" s="1"/>
      <c r="HN2213" s="1"/>
      <c r="HO2213" s="1"/>
      <c r="HP2213" s="1"/>
      <c r="HQ2213" s="1"/>
      <c r="HR2213" s="1"/>
      <c r="HS2213" s="1"/>
      <c r="HT2213" s="1"/>
      <c r="HU2213" s="1"/>
      <c r="HV2213" s="1"/>
      <c r="HW2213" s="1"/>
      <c r="HX2213" s="1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  <c r="IQ2213" s="1"/>
    </row>
    <row r="2214" spans="1:251" s="30" customFormat="1">
      <c r="A2214" s="1"/>
      <c r="B2214" s="26"/>
      <c r="C2214" s="3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  <c r="HG2214" s="1"/>
      <c r="HH2214" s="1"/>
      <c r="HI2214" s="1"/>
      <c r="HJ2214" s="1"/>
      <c r="HK2214" s="1"/>
      <c r="HL2214" s="1"/>
      <c r="HM2214" s="1"/>
      <c r="HN2214" s="1"/>
      <c r="HO2214" s="1"/>
      <c r="HP2214" s="1"/>
      <c r="HQ2214" s="1"/>
      <c r="HR2214" s="1"/>
      <c r="HS2214" s="1"/>
      <c r="HT2214" s="1"/>
      <c r="HU2214" s="1"/>
      <c r="HV2214" s="1"/>
      <c r="HW2214" s="1"/>
      <c r="HX2214" s="1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  <c r="IQ2214" s="1"/>
    </row>
    <row r="2215" spans="1:251" s="30" customFormat="1">
      <c r="A2215" s="1"/>
      <c r="B2215" s="26"/>
      <c r="C2215" s="3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  <c r="HG2215" s="1"/>
      <c r="HH2215" s="1"/>
      <c r="HI2215" s="1"/>
      <c r="HJ2215" s="1"/>
      <c r="HK2215" s="1"/>
      <c r="HL2215" s="1"/>
      <c r="HM2215" s="1"/>
      <c r="HN2215" s="1"/>
      <c r="HO2215" s="1"/>
      <c r="HP2215" s="1"/>
      <c r="HQ2215" s="1"/>
      <c r="HR2215" s="1"/>
      <c r="HS2215" s="1"/>
      <c r="HT2215" s="1"/>
      <c r="HU2215" s="1"/>
      <c r="HV2215" s="1"/>
      <c r="HW2215" s="1"/>
      <c r="HX2215" s="1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  <c r="IQ2215" s="1"/>
    </row>
    <row r="2216" spans="1:251" s="30" customFormat="1">
      <c r="A2216" s="1"/>
      <c r="B2216" s="26"/>
      <c r="C2216" s="3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  <c r="HG2216" s="1"/>
      <c r="HH2216" s="1"/>
      <c r="HI2216" s="1"/>
      <c r="HJ2216" s="1"/>
      <c r="HK2216" s="1"/>
      <c r="HL2216" s="1"/>
      <c r="HM2216" s="1"/>
      <c r="HN2216" s="1"/>
      <c r="HO2216" s="1"/>
      <c r="HP2216" s="1"/>
      <c r="HQ2216" s="1"/>
      <c r="HR2216" s="1"/>
      <c r="HS2216" s="1"/>
      <c r="HT2216" s="1"/>
      <c r="HU2216" s="1"/>
      <c r="HV2216" s="1"/>
      <c r="HW2216" s="1"/>
      <c r="HX2216" s="1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  <c r="IQ2216" s="1"/>
    </row>
    <row r="2217" spans="1:251" s="30" customFormat="1">
      <c r="A2217" s="1"/>
      <c r="B2217" s="26"/>
      <c r="C2217" s="3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  <c r="HG2217" s="1"/>
      <c r="HH2217" s="1"/>
      <c r="HI2217" s="1"/>
      <c r="HJ2217" s="1"/>
      <c r="HK2217" s="1"/>
      <c r="HL2217" s="1"/>
      <c r="HM2217" s="1"/>
      <c r="HN2217" s="1"/>
      <c r="HO2217" s="1"/>
      <c r="HP2217" s="1"/>
      <c r="HQ2217" s="1"/>
      <c r="HR2217" s="1"/>
      <c r="HS2217" s="1"/>
      <c r="HT2217" s="1"/>
      <c r="HU2217" s="1"/>
      <c r="HV2217" s="1"/>
      <c r="HW2217" s="1"/>
      <c r="HX2217" s="1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  <c r="IQ2217" s="1"/>
    </row>
    <row r="2218" spans="1:251" s="30" customFormat="1">
      <c r="A2218" s="1"/>
      <c r="B2218" s="26"/>
      <c r="C2218" s="3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</row>
    <row r="2219" spans="1:251" s="30" customFormat="1">
      <c r="A2219" s="1"/>
      <c r="B2219" s="26"/>
      <c r="C2219" s="3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  <c r="HG2219" s="1"/>
      <c r="HH2219" s="1"/>
      <c r="HI2219" s="1"/>
      <c r="HJ2219" s="1"/>
      <c r="HK2219" s="1"/>
      <c r="HL2219" s="1"/>
      <c r="HM2219" s="1"/>
      <c r="HN2219" s="1"/>
      <c r="HO2219" s="1"/>
      <c r="HP2219" s="1"/>
      <c r="HQ2219" s="1"/>
      <c r="HR2219" s="1"/>
      <c r="HS2219" s="1"/>
      <c r="HT2219" s="1"/>
      <c r="HU2219" s="1"/>
      <c r="HV2219" s="1"/>
      <c r="HW2219" s="1"/>
      <c r="HX2219" s="1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  <c r="IQ2219" s="1"/>
    </row>
    <row r="2220" spans="1:251" s="30" customFormat="1">
      <c r="A2220" s="1"/>
      <c r="B2220" s="26"/>
      <c r="C2220" s="3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  <c r="HG2220" s="1"/>
      <c r="HH2220" s="1"/>
      <c r="HI2220" s="1"/>
      <c r="HJ2220" s="1"/>
      <c r="HK2220" s="1"/>
      <c r="HL2220" s="1"/>
      <c r="HM2220" s="1"/>
      <c r="HN2220" s="1"/>
      <c r="HO2220" s="1"/>
      <c r="HP2220" s="1"/>
      <c r="HQ2220" s="1"/>
      <c r="HR2220" s="1"/>
      <c r="HS2220" s="1"/>
      <c r="HT2220" s="1"/>
      <c r="HU2220" s="1"/>
      <c r="HV2220" s="1"/>
      <c r="HW2220" s="1"/>
      <c r="HX2220" s="1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  <c r="IQ2220" s="1"/>
    </row>
    <row r="2221" spans="1:251" s="30" customFormat="1">
      <c r="A2221" s="1"/>
      <c r="B2221" s="26"/>
      <c r="C2221" s="3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  <c r="HG2221" s="1"/>
      <c r="HH2221" s="1"/>
      <c r="HI2221" s="1"/>
      <c r="HJ2221" s="1"/>
      <c r="HK2221" s="1"/>
      <c r="HL2221" s="1"/>
      <c r="HM2221" s="1"/>
      <c r="HN2221" s="1"/>
      <c r="HO2221" s="1"/>
      <c r="HP2221" s="1"/>
      <c r="HQ2221" s="1"/>
      <c r="HR2221" s="1"/>
      <c r="HS2221" s="1"/>
      <c r="HT2221" s="1"/>
      <c r="HU2221" s="1"/>
      <c r="HV2221" s="1"/>
      <c r="HW2221" s="1"/>
      <c r="HX2221" s="1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  <c r="IQ2221" s="1"/>
    </row>
    <row r="2222" spans="1:251" s="30" customFormat="1">
      <c r="A2222" s="1"/>
      <c r="B2222" s="26"/>
      <c r="C2222" s="3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  <c r="HG2222" s="1"/>
      <c r="HH2222" s="1"/>
      <c r="HI2222" s="1"/>
      <c r="HJ2222" s="1"/>
      <c r="HK2222" s="1"/>
      <c r="HL2222" s="1"/>
      <c r="HM2222" s="1"/>
      <c r="HN2222" s="1"/>
      <c r="HO2222" s="1"/>
      <c r="HP2222" s="1"/>
      <c r="HQ2222" s="1"/>
      <c r="HR2222" s="1"/>
      <c r="HS2222" s="1"/>
      <c r="HT2222" s="1"/>
      <c r="HU2222" s="1"/>
      <c r="HV2222" s="1"/>
      <c r="HW2222" s="1"/>
      <c r="HX2222" s="1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  <c r="IQ2222" s="1"/>
    </row>
    <row r="2223" spans="1:251" s="30" customFormat="1">
      <c r="A2223" s="1"/>
      <c r="B2223" s="26"/>
      <c r="C2223" s="3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  <c r="HG2223" s="1"/>
      <c r="HH2223" s="1"/>
      <c r="HI2223" s="1"/>
      <c r="HJ2223" s="1"/>
      <c r="HK2223" s="1"/>
      <c r="HL2223" s="1"/>
      <c r="HM2223" s="1"/>
      <c r="HN2223" s="1"/>
      <c r="HO2223" s="1"/>
      <c r="HP2223" s="1"/>
      <c r="HQ2223" s="1"/>
      <c r="HR2223" s="1"/>
      <c r="HS2223" s="1"/>
      <c r="HT2223" s="1"/>
      <c r="HU2223" s="1"/>
      <c r="HV2223" s="1"/>
      <c r="HW2223" s="1"/>
      <c r="HX2223" s="1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  <c r="IQ2223" s="1"/>
    </row>
    <row r="2224" spans="1:251" s="30" customFormat="1">
      <c r="A2224" s="1"/>
      <c r="B2224" s="26"/>
      <c r="C2224" s="3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  <c r="HG2224" s="1"/>
      <c r="HH2224" s="1"/>
      <c r="HI2224" s="1"/>
      <c r="HJ2224" s="1"/>
      <c r="HK2224" s="1"/>
      <c r="HL2224" s="1"/>
      <c r="HM2224" s="1"/>
      <c r="HN2224" s="1"/>
      <c r="HO2224" s="1"/>
      <c r="HP2224" s="1"/>
      <c r="HQ2224" s="1"/>
      <c r="HR2224" s="1"/>
      <c r="HS2224" s="1"/>
      <c r="HT2224" s="1"/>
      <c r="HU2224" s="1"/>
      <c r="HV2224" s="1"/>
      <c r="HW2224" s="1"/>
      <c r="HX2224" s="1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  <c r="IQ2224" s="1"/>
    </row>
    <row r="2225" spans="1:251" s="30" customFormat="1">
      <c r="A2225" s="1"/>
      <c r="B2225" s="26"/>
      <c r="C2225" s="3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  <c r="HG2225" s="1"/>
      <c r="HH2225" s="1"/>
      <c r="HI2225" s="1"/>
      <c r="HJ2225" s="1"/>
      <c r="HK2225" s="1"/>
      <c r="HL2225" s="1"/>
      <c r="HM2225" s="1"/>
      <c r="HN2225" s="1"/>
      <c r="HO2225" s="1"/>
      <c r="HP2225" s="1"/>
      <c r="HQ2225" s="1"/>
      <c r="HR2225" s="1"/>
      <c r="HS2225" s="1"/>
      <c r="HT2225" s="1"/>
      <c r="HU2225" s="1"/>
      <c r="HV2225" s="1"/>
      <c r="HW2225" s="1"/>
      <c r="HX2225" s="1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  <c r="IQ2225" s="1"/>
    </row>
    <row r="2226" spans="1:251" s="30" customFormat="1">
      <c r="A2226" s="1"/>
      <c r="B2226" s="26"/>
      <c r="C2226" s="3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  <c r="HG2226" s="1"/>
      <c r="HH2226" s="1"/>
      <c r="HI2226" s="1"/>
      <c r="HJ2226" s="1"/>
      <c r="HK2226" s="1"/>
      <c r="HL2226" s="1"/>
      <c r="HM2226" s="1"/>
      <c r="HN2226" s="1"/>
      <c r="HO2226" s="1"/>
      <c r="HP2226" s="1"/>
      <c r="HQ2226" s="1"/>
      <c r="HR2226" s="1"/>
      <c r="HS2226" s="1"/>
      <c r="HT2226" s="1"/>
      <c r="HU2226" s="1"/>
      <c r="HV2226" s="1"/>
      <c r="HW2226" s="1"/>
      <c r="HX2226" s="1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  <c r="IQ2226" s="1"/>
    </row>
    <row r="2227" spans="1:251" s="30" customFormat="1">
      <c r="A2227" s="1"/>
      <c r="B2227" s="26"/>
      <c r="C2227" s="3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  <c r="HG2227" s="1"/>
      <c r="HH2227" s="1"/>
      <c r="HI2227" s="1"/>
      <c r="HJ2227" s="1"/>
      <c r="HK2227" s="1"/>
      <c r="HL2227" s="1"/>
      <c r="HM2227" s="1"/>
      <c r="HN2227" s="1"/>
      <c r="HO2227" s="1"/>
      <c r="HP2227" s="1"/>
      <c r="HQ2227" s="1"/>
      <c r="HR2227" s="1"/>
      <c r="HS2227" s="1"/>
      <c r="HT2227" s="1"/>
      <c r="HU2227" s="1"/>
      <c r="HV2227" s="1"/>
      <c r="HW2227" s="1"/>
      <c r="HX2227" s="1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  <c r="IQ2227" s="1"/>
    </row>
    <row r="2228" spans="1:251" s="30" customFormat="1">
      <c r="A2228" s="1"/>
      <c r="B2228" s="26"/>
      <c r="C2228" s="3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  <c r="HG2228" s="1"/>
      <c r="HH2228" s="1"/>
      <c r="HI2228" s="1"/>
      <c r="HJ2228" s="1"/>
      <c r="HK2228" s="1"/>
      <c r="HL2228" s="1"/>
      <c r="HM2228" s="1"/>
      <c r="HN2228" s="1"/>
      <c r="HO2228" s="1"/>
      <c r="HP2228" s="1"/>
      <c r="HQ2228" s="1"/>
      <c r="HR2228" s="1"/>
      <c r="HS2228" s="1"/>
      <c r="HT2228" s="1"/>
      <c r="HU2228" s="1"/>
      <c r="HV2228" s="1"/>
      <c r="HW2228" s="1"/>
      <c r="HX2228" s="1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  <c r="IQ2228" s="1"/>
    </row>
    <row r="2229" spans="1:251" s="30" customFormat="1">
      <c r="A2229" s="1"/>
      <c r="B2229" s="26"/>
      <c r="C2229" s="3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  <c r="HG2229" s="1"/>
      <c r="HH2229" s="1"/>
      <c r="HI2229" s="1"/>
      <c r="HJ2229" s="1"/>
      <c r="HK2229" s="1"/>
      <c r="HL2229" s="1"/>
      <c r="HM2229" s="1"/>
      <c r="HN2229" s="1"/>
      <c r="HO2229" s="1"/>
      <c r="HP2229" s="1"/>
      <c r="HQ2229" s="1"/>
      <c r="HR2229" s="1"/>
      <c r="HS2229" s="1"/>
      <c r="HT2229" s="1"/>
      <c r="HU2229" s="1"/>
      <c r="HV2229" s="1"/>
      <c r="HW2229" s="1"/>
      <c r="HX2229" s="1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  <c r="IQ2229" s="1"/>
    </row>
    <row r="2230" spans="1:251" s="30" customFormat="1">
      <c r="A2230" s="1"/>
      <c r="B2230" s="26"/>
      <c r="C2230" s="3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  <c r="HG2230" s="1"/>
      <c r="HH2230" s="1"/>
      <c r="HI2230" s="1"/>
      <c r="HJ2230" s="1"/>
      <c r="HK2230" s="1"/>
      <c r="HL2230" s="1"/>
      <c r="HM2230" s="1"/>
      <c r="HN2230" s="1"/>
      <c r="HO2230" s="1"/>
      <c r="HP2230" s="1"/>
      <c r="HQ2230" s="1"/>
      <c r="HR2230" s="1"/>
      <c r="HS2230" s="1"/>
      <c r="HT2230" s="1"/>
      <c r="HU2230" s="1"/>
      <c r="HV2230" s="1"/>
      <c r="HW2230" s="1"/>
      <c r="HX2230" s="1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  <c r="IQ2230" s="1"/>
    </row>
    <row r="2231" spans="1:251" s="30" customFormat="1">
      <c r="A2231" s="1"/>
      <c r="B2231" s="26"/>
      <c r="C2231" s="3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  <c r="HG2231" s="1"/>
      <c r="HH2231" s="1"/>
      <c r="HI2231" s="1"/>
      <c r="HJ2231" s="1"/>
      <c r="HK2231" s="1"/>
      <c r="HL2231" s="1"/>
      <c r="HM2231" s="1"/>
      <c r="HN2231" s="1"/>
      <c r="HO2231" s="1"/>
      <c r="HP2231" s="1"/>
      <c r="HQ2231" s="1"/>
      <c r="HR2231" s="1"/>
      <c r="HS2231" s="1"/>
      <c r="HT2231" s="1"/>
      <c r="HU2231" s="1"/>
      <c r="HV2231" s="1"/>
      <c r="HW2231" s="1"/>
      <c r="HX2231" s="1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  <c r="IQ2231" s="1"/>
    </row>
    <row r="2232" spans="1:251" s="30" customFormat="1">
      <c r="A2232" s="1"/>
      <c r="B2232" s="26"/>
      <c r="C2232" s="3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  <c r="HG2232" s="1"/>
      <c r="HH2232" s="1"/>
      <c r="HI2232" s="1"/>
      <c r="HJ2232" s="1"/>
      <c r="HK2232" s="1"/>
      <c r="HL2232" s="1"/>
      <c r="HM2232" s="1"/>
      <c r="HN2232" s="1"/>
      <c r="HO2232" s="1"/>
      <c r="HP2232" s="1"/>
      <c r="HQ2232" s="1"/>
      <c r="HR2232" s="1"/>
      <c r="HS2232" s="1"/>
      <c r="HT2232" s="1"/>
      <c r="HU2232" s="1"/>
      <c r="HV2232" s="1"/>
      <c r="HW2232" s="1"/>
      <c r="HX2232" s="1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  <c r="IQ2232" s="1"/>
    </row>
    <row r="2233" spans="1:251" s="30" customFormat="1">
      <c r="A2233" s="1"/>
      <c r="B2233" s="26"/>
      <c r="C2233" s="3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  <c r="HG2233" s="1"/>
      <c r="HH2233" s="1"/>
      <c r="HI2233" s="1"/>
      <c r="HJ2233" s="1"/>
      <c r="HK2233" s="1"/>
      <c r="HL2233" s="1"/>
      <c r="HM2233" s="1"/>
      <c r="HN2233" s="1"/>
      <c r="HO2233" s="1"/>
      <c r="HP2233" s="1"/>
      <c r="HQ2233" s="1"/>
      <c r="HR2233" s="1"/>
      <c r="HS2233" s="1"/>
      <c r="HT2233" s="1"/>
      <c r="HU2233" s="1"/>
      <c r="HV2233" s="1"/>
      <c r="HW2233" s="1"/>
      <c r="HX2233" s="1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  <c r="IQ2233" s="1"/>
    </row>
    <row r="2234" spans="1:251" s="30" customFormat="1">
      <c r="A2234" s="1"/>
      <c r="B2234" s="26"/>
      <c r="C2234" s="3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  <c r="HG2234" s="1"/>
      <c r="HH2234" s="1"/>
      <c r="HI2234" s="1"/>
      <c r="HJ2234" s="1"/>
      <c r="HK2234" s="1"/>
      <c r="HL2234" s="1"/>
      <c r="HM2234" s="1"/>
      <c r="HN2234" s="1"/>
      <c r="HO2234" s="1"/>
      <c r="HP2234" s="1"/>
      <c r="HQ2234" s="1"/>
      <c r="HR2234" s="1"/>
      <c r="HS2234" s="1"/>
      <c r="HT2234" s="1"/>
      <c r="HU2234" s="1"/>
      <c r="HV2234" s="1"/>
      <c r="HW2234" s="1"/>
      <c r="HX2234" s="1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  <c r="IQ2234" s="1"/>
    </row>
    <row r="2235" spans="1:251" s="30" customFormat="1">
      <c r="A2235" s="1"/>
      <c r="B2235" s="26"/>
      <c r="C2235" s="3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  <c r="HG2235" s="1"/>
      <c r="HH2235" s="1"/>
      <c r="HI2235" s="1"/>
      <c r="HJ2235" s="1"/>
      <c r="HK2235" s="1"/>
      <c r="HL2235" s="1"/>
      <c r="HM2235" s="1"/>
      <c r="HN2235" s="1"/>
      <c r="HO2235" s="1"/>
      <c r="HP2235" s="1"/>
      <c r="HQ2235" s="1"/>
      <c r="HR2235" s="1"/>
      <c r="HS2235" s="1"/>
      <c r="HT2235" s="1"/>
      <c r="HU2235" s="1"/>
      <c r="HV2235" s="1"/>
      <c r="HW2235" s="1"/>
      <c r="HX2235" s="1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  <c r="IQ2235" s="1"/>
    </row>
    <row r="2236" spans="1:251" s="30" customFormat="1">
      <c r="A2236" s="1"/>
      <c r="B2236" s="26"/>
      <c r="C2236" s="3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</row>
    <row r="2237" spans="1:251" s="30" customFormat="1">
      <c r="A2237" s="1"/>
      <c r="B2237" s="26"/>
      <c r="C2237" s="3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  <c r="HG2237" s="1"/>
      <c r="HH2237" s="1"/>
      <c r="HI2237" s="1"/>
      <c r="HJ2237" s="1"/>
      <c r="HK2237" s="1"/>
      <c r="HL2237" s="1"/>
      <c r="HM2237" s="1"/>
      <c r="HN2237" s="1"/>
      <c r="HO2237" s="1"/>
      <c r="HP2237" s="1"/>
      <c r="HQ2237" s="1"/>
      <c r="HR2237" s="1"/>
      <c r="HS2237" s="1"/>
      <c r="HT2237" s="1"/>
      <c r="HU2237" s="1"/>
      <c r="HV2237" s="1"/>
      <c r="HW2237" s="1"/>
      <c r="HX2237" s="1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  <c r="IQ2237" s="1"/>
    </row>
    <row r="2238" spans="1:251" s="30" customFormat="1">
      <c r="A2238" s="1"/>
      <c r="B2238" s="26"/>
      <c r="C2238" s="3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  <c r="HG2238" s="1"/>
      <c r="HH2238" s="1"/>
      <c r="HI2238" s="1"/>
      <c r="HJ2238" s="1"/>
      <c r="HK2238" s="1"/>
      <c r="HL2238" s="1"/>
      <c r="HM2238" s="1"/>
      <c r="HN2238" s="1"/>
      <c r="HO2238" s="1"/>
      <c r="HP2238" s="1"/>
      <c r="HQ2238" s="1"/>
      <c r="HR2238" s="1"/>
      <c r="HS2238" s="1"/>
      <c r="HT2238" s="1"/>
      <c r="HU2238" s="1"/>
      <c r="HV2238" s="1"/>
      <c r="HW2238" s="1"/>
      <c r="HX2238" s="1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  <c r="IQ2238" s="1"/>
    </row>
    <row r="2239" spans="1:251" s="30" customFormat="1">
      <c r="A2239" s="1"/>
      <c r="B2239" s="26"/>
      <c r="C2239" s="3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</row>
    <row r="2240" spans="1:251" s="30" customFormat="1">
      <c r="A2240" s="1"/>
      <c r="B2240" s="26"/>
      <c r="C2240" s="3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  <c r="HG2240" s="1"/>
      <c r="HH2240" s="1"/>
      <c r="HI2240" s="1"/>
      <c r="HJ2240" s="1"/>
      <c r="HK2240" s="1"/>
      <c r="HL2240" s="1"/>
      <c r="HM2240" s="1"/>
      <c r="HN2240" s="1"/>
      <c r="HO2240" s="1"/>
      <c r="HP2240" s="1"/>
      <c r="HQ2240" s="1"/>
      <c r="HR2240" s="1"/>
      <c r="HS2240" s="1"/>
      <c r="HT2240" s="1"/>
      <c r="HU2240" s="1"/>
      <c r="HV2240" s="1"/>
      <c r="HW2240" s="1"/>
      <c r="HX2240" s="1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  <c r="IQ2240" s="1"/>
    </row>
    <row r="2241" spans="1:251" s="30" customFormat="1">
      <c r="A2241" s="1"/>
      <c r="B2241" s="26"/>
      <c r="C2241" s="3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  <c r="HG2241" s="1"/>
      <c r="HH2241" s="1"/>
      <c r="HI2241" s="1"/>
      <c r="HJ2241" s="1"/>
      <c r="HK2241" s="1"/>
      <c r="HL2241" s="1"/>
      <c r="HM2241" s="1"/>
      <c r="HN2241" s="1"/>
      <c r="HO2241" s="1"/>
      <c r="HP2241" s="1"/>
      <c r="HQ2241" s="1"/>
      <c r="HR2241" s="1"/>
      <c r="HS2241" s="1"/>
      <c r="HT2241" s="1"/>
      <c r="HU2241" s="1"/>
      <c r="HV2241" s="1"/>
      <c r="HW2241" s="1"/>
      <c r="HX2241" s="1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  <c r="IQ2241" s="1"/>
    </row>
    <row r="2242" spans="1:251" s="30" customFormat="1">
      <c r="A2242" s="1"/>
      <c r="B2242" s="26"/>
      <c r="C2242" s="3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  <c r="HG2242" s="1"/>
      <c r="HH2242" s="1"/>
      <c r="HI2242" s="1"/>
      <c r="HJ2242" s="1"/>
      <c r="HK2242" s="1"/>
      <c r="HL2242" s="1"/>
      <c r="HM2242" s="1"/>
      <c r="HN2242" s="1"/>
      <c r="HO2242" s="1"/>
      <c r="HP2242" s="1"/>
      <c r="HQ2242" s="1"/>
      <c r="HR2242" s="1"/>
      <c r="HS2242" s="1"/>
      <c r="HT2242" s="1"/>
      <c r="HU2242" s="1"/>
      <c r="HV2242" s="1"/>
      <c r="HW2242" s="1"/>
      <c r="HX2242" s="1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  <c r="IQ2242" s="1"/>
    </row>
    <row r="2243" spans="1:251" s="30" customFormat="1">
      <c r="A2243" s="1"/>
      <c r="B2243" s="26"/>
      <c r="C2243" s="3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  <c r="HG2243" s="1"/>
      <c r="HH2243" s="1"/>
      <c r="HI2243" s="1"/>
      <c r="HJ2243" s="1"/>
      <c r="HK2243" s="1"/>
      <c r="HL2243" s="1"/>
      <c r="HM2243" s="1"/>
      <c r="HN2243" s="1"/>
      <c r="HO2243" s="1"/>
      <c r="HP2243" s="1"/>
      <c r="HQ2243" s="1"/>
      <c r="HR2243" s="1"/>
      <c r="HS2243" s="1"/>
      <c r="HT2243" s="1"/>
      <c r="HU2243" s="1"/>
      <c r="HV2243" s="1"/>
      <c r="HW2243" s="1"/>
      <c r="HX2243" s="1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  <c r="IQ2243" s="1"/>
    </row>
    <row r="2244" spans="1:251" s="30" customFormat="1">
      <c r="A2244" s="1"/>
      <c r="B2244" s="26"/>
      <c r="C2244" s="3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  <c r="HG2244" s="1"/>
      <c r="HH2244" s="1"/>
      <c r="HI2244" s="1"/>
      <c r="HJ2244" s="1"/>
      <c r="HK2244" s="1"/>
      <c r="HL2244" s="1"/>
      <c r="HM2244" s="1"/>
      <c r="HN2244" s="1"/>
      <c r="HO2244" s="1"/>
      <c r="HP2244" s="1"/>
      <c r="HQ2244" s="1"/>
      <c r="HR2244" s="1"/>
      <c r="HS2244" s="1"/>
      <c r="HT2244" s="1"/>
      <c r="HU2244" s="1"/>
      <c r="HV2244" s="1"/>
      <c r="HW2244" s="1"/>
      <c r="HX2244" s="1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  <c r="IQ2244" s="1"/>
    </row>
    <row r="2245" spans="1:251" s="30" customFormat="1">
      <c r="A2245" s="1"/>
      <c r="B2245" s="26"/>
      <c r="C2245" s="3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  <c r="HG2245" s="1"/>
      <c r="HH2245" s="1"/>
      <c r="HI2245" s="1"/>
      <c r="HJ2245" s="1"/>
      <c r="HK2245" s="1"/>
      <c r="HL2245" s="1"/>
      <c r="HM2245" s="1"/>
      <c r="HN2245" s="1"/>
      <c r="HO2245" s="1"/>
      <c r="HP2245" s="1"/>
      <c r="HQ2245" s="1"/>
      <c r="HR2245" s="1"/>
      <c r="HS2245" s="1"/>
      <c r="HT2245" s="1"/>
      <c r="HU2245" s="1"/>
      <c r="HV2245" s="1"/>
      <c r="HW2245" s="1"/>
      <c r="HX2245" s="1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  <c r="IQ2245" s="1"/>
    </row>
    <row r="2246" spans="1:251" s="30" customFormat="1">
      <c r="A2246" s="1"/>
      <c r="B2246" s="26"/>
      <c r="C2246" s="3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  <c r="HG2246" s="1"/>
      <c r="HH2246" s="1"/>
      <c r="HI2246" s="1"/>
      <c r="HJ2246" s="1"/>
      <c r="HK2246" s="1"/>
      <c r="HL2246" s="1"/>
      <c r="HM2246" s="1"/>
      <c r="HN2246" s="1"/>
      <c r="HO2246" s="1"/>
      <c r="HP2246" s="1"/>
      <c r="HQ2246" s="1"/>
      <c r="HR2246" s="1"/>
      <c r="HS2246" s="1"/>
      <c r="HT2246" s="1"/>
      <c r="HU2246" s="1"/>
      <c r="HV2246" s="1"/>
      <c r="HW2246" s="1"/>
      <c r="HX2246" s="1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  <c r="IQ2246" s="1"/>
    </row>
    <row r="2247" spans="1:251" s="30" customFormat="1">
      <c r="A2247" s="1"/>
      <c r="B2247" s="26"/>
      <c r="C2247" s="3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  <c r="HG2247" s="1"/>
      <c r="HH2247" s="1"/>
      <c r="HI2247" s="1"/>
      <c r="HJ2247" s="1"/>
      <c r="HK2247" s="1"/>
      <c r="HL2247" s="1"/>
      <c r="HM2247" s="1"/>
      <c r="HN2247" s="1"/>
      <c r="HO2247" s="1"/>
      <c r="HP2247" s="1"/>
      <c r="HQ2247" s="1"/>
      <c r="HR2247" s="1"/>
      <c r="HS2247" s="1"/>
      <c r="HT2247" s="1"/>
      <c r="HU2247" s="1"/>
      <c r="HV2247" s="1"/>
      <c r="HW2247" s="1"/>
      <c r="HX2247" s="1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</row>
    <row r="2248" spans="1:251" s="30" customFormat="1">
      <c r="A2248" s="1"/>
      <c r="B2248" s="26"/>
      <c r="C2248" s="3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  <c r="HG2248" s="1"/>
      <c r="HH2248" s="1"/>
      <c r="HI2248" s="1"/>
      <c r="HJ2248" s="1"/>
      <c r="HK2248" s="1"/>
      <c r="HL2248" s="1"/>
      <c r="HM2248" s="1"/>
      <c r="HN2248" s="1"/>
      <c r="HO2248" s="1"/>
      <c r="HP2248" s="1"/>
      <c r="HQ2248" s="1"/>
      <c r="HR2248" s="1"/>
      <c r="HS2248" s="1"/>
      <c r="HT2248" s="1"/>
      <c r="HU2248" s="1"/>
      <c r="HV2248" s="1"/>
      <c r="HW2248" s="1"/>
      <c r="HX2248" s="1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  <c r="IQ2248" s="1"/>
    </row>
    <row r="2249" spans="1:251" s="30" customFormat="1">
      <c r="A2249" s="1"/>
      <c r="B2249" s="26"/>
      <c r="C2249" s="3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  <c r="HG2249" s="1"/>
      <c r="HH2249" s="1"/>
      <c r="HI2249" s="1"/>
      <c r="HJ2249" s="1"/>
      <c r="HK2249" s="1"/>
      <c r="HL2249" s="1"/>
      <c r="HM2249" s="1"/>
      <c r="HN2249" s="1"/>
      <c r="HO2249" s="1"/>
      <c r="HP2249" s="1"/>
      <c r="HQ2249" s="1"/>
      <c r="HR2249" s="1"/>
      <c r="HS2249" s="1"/>
      <c r="HT2249" s="1"/>
      <c r="HU2249" s="1"/>
      <c r="HV2249" s="1"/>
      <c r="HW2249" s="1"/>
      <c r="HX2249" s="1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  <c r="IQ2249" s="1"/>
    </row>
    <row r="2250" spans="1:251" s="30" customFormat="1">
      <c r="A2250" s="1"/>
      <c r="B2250" s="26"/>
      <c r="C2250" s="3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</row>
    <row r="2251" spans="1:251" s="30" customFormat="1">
      <c r="A2251" s="1"/>
      <c r="B2251" s="26"/>
      <c r="C2251" s="3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  <c r="HG2251" s="1"/>
      <c r="HH2251" s="1"/>
      <c r="HI2251" s="1"/>
      <c r="HJ2251" s="1"/>
      <c r="HK2251" s="1"/>
      <c r="HL2251" s="1"/>
      <c r="HM2251" s="1"/>
      <c r="HN2251" s="1"/>
      <c r="HO2251" s="1"/>
      <c r="HP2251" s="1"/>
      <c r="HQ2251" s="1"/>
      <c r="HR2251" s="1"/>
      <c r="HS2251" s="1"/>
      <c r="HT2251" s="1"/>
      <c r="HU2251" s="1"/>
      <c r="HV2251" s="1"/>
      <c r="HW2251" s="1"/>
      <c r="HX2251" s="1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  <c r="IQ2251" s="1"/>
    </row>
    <row r="2252" spans="1:251" s="30" customFormat="1">
      <c r="A2252" s="1"/>
      <c r="B2252" s="26"/>
      <c r="C2252" s="3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  <c r="IQ2252" s="1"/>
    </row>
    <row r="2253" spans="1:251" s="30" customFormat="1">
      <c r="A2253" s="1"/>
      <c r="B2253" s="26"/>
      <c r="C2253" s="3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  <c r="HG2253" s="1"/>
      <c r="HH2253" s="1"/>
      <c r="HI2253" s="1"/>
      <c r="HJ2253" s="1"/>
      <c r="HK2253" s="1"/>
      <c r="HL2253" s="1"/>
      <c r="HM2253" s="1"/>
      <c r="HN2253" s="1"/>
      <c r="HO2253" s="1"/>
      <c r="HP2253" s="1"/>
      <c r="HQ2253" s="1"/>
      <c r="HR2253" s="1"/>
      <c r="HS2253" s="1"/>
      <c r="HT2253" s="1"/>
      <c r="HU2253" s="1"/>
      <c r="HV2253" s="1"/>
      <c r="HW2253" s="1"/>
      <c r="HX2253" s="1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  <c r="IQ2253" s="1"/>
    </row>
    <row r="2254" spans="1:251" s="30" customFormat="1">
      <c r="A2254" s="1"/>
      <c r="B2254" s="26"/>
      <c r="C2254" s="3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  <c r="HG2254" s="1"/>
      <c r="HH2254" s="1"/>
      <c r="HI2254" s="1"/>
      <c r="HJ2254" s="1"/>
      <c r="HK2254" s="1"/>
      <c r="HL2254" s="1"/>
      <c r="HM2254" s="1"/>
      <c r="HN2254" s="1"/>
      <c r="HO2254" s="1"/>
      <c r="HP2254" s="1"/>
      <c r="HQ2254" s="1"/>
      <c r="HR2254" s="1"/>
      <c r="HS2254" s="1"/>
      <c r="HT2254" s="1"/>
      <c r="HU2254" s="1"/>
      <c r="HV2254" s="1"/>
      <c r="HW2254" s="1"/>
      <c r="HX2254" s="1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  <c r="IQ2254" s="1"/>
    </row>
    <row r="2255" spans="1:251" s="30" customFormat="1">
      <c r="A2255" s="1"/>
      <c r="B2255" s="26"/>
      <c r="C2255" s="3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  <c r="HG2255" s="1"/>
      <c r="HH2255" s="1"/>
      <c r="HI2255" s="1"/>
      <c r="HJ2255" s="1"/>
      <c r="HK2255" s="1"/>
      <c r="HL2255" s="1"/>
      <c r="HM2255" s="1"/>
      <c r="HN2255" s="1"/>
      <c r="HO2255" s="1"/>
      <c r="HP2255" s="1"/>
      <c r="HQ2255" s="1"/>
      <c r="HR2255" s="1"/>
      <c r="HS2255" s="1"/>
      <c r="HT2255" s="1"/>
      <c r="HU2255" s="1"/>
      <c r="HV2255" s="1"/>
      <c r="HW2255" s="1"/>
      <c r="HX2255" s="1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  <c r="IQ2255" s="1"/>
    </row>
    <row r="2256" spans="1:251" s="30" customFormat="1">
      <c r="A2256" s="1"/>
      <c r="B2256" s="26"/>
      <c r="C2256" s="3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  <c r="HG2256" s="1"/>
      <c r="HH2256" s="1"/>
      <c r="HI2256" s="1"/>
      <c r="HJ2256" s="1"/>
      <c r="HK2256" s="1"/>
      <c r="HL2256" s="1"/>
      <c r="HM2256" s="1"/>
      <c r="HN2256" s="1"/>
      <c r="HO2256" s="1"/>
      <c r="HP2256" s="1"/>
      <c r="HQ2256" s="1"/>
      <c r="HR2256" s="1"/>
      <c r="HS2256" s="1"/>
      <c r="HT2256" s="1"/>
      <c r="HU2256" s="1"/>
      <c r="HV2256" s="1"/>
      <c r="HW2256" s="1"/>
      <c r="HX2256" s="1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  <c r="IQ2256" s="1"/>
    </row>
    <row r="2257" spans="1:251" s="30" customFormat="1">
      <c r="A2257" s="1"/>
      <c r="B2257" s="26"/>
      <c r="C2257" s="3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  <c r="HG2257" s="1"/>
      <c r="HH2257" s="1"/>
      <c r="HI2257" s="1"/>
      <c r="HJ2257" s="1"/>
      <c r="HK2257" s="1"/>
      <c r="HL2257" s="1"/>
      <c r="HM2257" s="1"/>
      <c r="HN2257" s="1"/>
      <c r="HO2257" s="1"/>
      <c r="HP2257" s="1"/>
      <c r="HQ2257" s="1"/>
      <c r="HR2257" s="1"/>
      <c r="HS2257" s="1"/>
      <c r="HT2257" s="1"/>
      <c r="HU2257" s="1"/>
      <c r="HV2257" s="1"/>
      <c r="HW2257" s="1"/>
      <c r="HX2257" s="1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  <c r="IQ2257" s="1"/>
    </row>
    <row r="2258" spans="1:251" s="30" customFormat="1">
      <c r="A2258" s="1"/>
      <c r="B2258" s="26"/>
      <c r="C2258" s="3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  <c r="HG2258" s="1"/>
      <c r="HH2258" s="1"/>
      <c r="HI2258" s="1"/>
      <c r="HJ2258" s="1"/>
      <c r="HK2258" s="1"/>
      <c r="HL2258" s="1"/>
      <c r="HM2258" s="1"/>
      <c r="HN2258" s="1"/>
      <c r="HO2258" s="1"/>
      <c r="HP2258" s="1"/>
      <c r="HQ2258" s="1"/>
      <c r="HR2258" s="1"/>
      <c r="HS2258" s="1"/>
      <c r="HT2258" s="1"/>
      <c r="HU2258" s="1"/>
      <c r="HV2258" s="1"/>
      <c r="HW2258" s="1"/>
      <c r="HX2258" s="1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  <c r="IQ2258" s="1"/>
    </row>
    <row r="2259" spans="1:251" s="30" customFormat="1">
      <c r="A2259" s="1"/>
      <c r="B2259" s="26"/>
      <c r="C2259" s="3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  <c r="IQ2259" s="1"/>
    </row>
    <row r="2260" spans="1:251" s="30" customFormat="1">
      <c r="A2260" s="1"/>
      <c r="B2260" s="26"/>
      <c r="C2260" s="3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  <c r="HG2260" s="1"/>
      <c r="HH2260" s="1"/>
      <c r="HI2260" s="1"/>
      <c r="HJ2260" s="1"/>
      <c r="HK2260" s="1"/>
      <c r="HL2260" s="1"/>
      <c r="HM2260" s="1"/>
      <c r="HN2260" s="1"/>
      <c r="HO2260" s="1"/>
      <c r="HP2260" s="1"/>
      <c r="HQ2260" s="1"/>
      <c r="HR2260" s="1"/>
      <c r="HS2260" s="1"/>
      <c r="HT2260" s="1"/>
      <c r="HU2260" s="1"/>
      <c r="HV2260" s="1"/>
      <c r="HW2260" s="1"/>
      <c r="HX2260" s="1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  <c r="IQ2260" s="1"/>
    </row>
    <row r="2261" spans="1:251" s="30" customFormat="1">
      <c r="A2261" s="1"/>
      <c r="B2261" s="26"/>
      <c r="C2261" s="3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  <c r="IQ2261" s="1"/>
    </row>
    <row r="2262" spans="1:251" s="30" customFormat="1">
      <c r="A2262" s="1"/>
      <c r="B2262" s="26"/>
      <c r="C2262" s="3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  <c r="HG2262" s="1"/>
      <c r="HH2262" s="1"/>
      <c r="HI2262" s="1"/>
      <c r="HJ2262" s="1"/>
      <c r="HK2262" s="1"/>
      <c r="HL2262" s="1"/>
      <c r="HM2262" s="1"/>
      <c r="HN2262" s="1"/>
      <c r="HO2262" s="1"/>
      <c r="HP2262" s="1"/>
      <c r="HQ2262" s="1"/>
      <c r="HR2262" s="1"/>
      <c r="HS2262" s="1"/>
      <c r="HT2262" s="1"/>
      <c r="HU2262" s="1"/>
      <c r="HV2262" s="1"/>
      <c r="HW2262" s="1"/>
      <c r="HX2262" s="1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  <c r="IQ2262" s="1"/>
    </row>
    <row r="2263" spans="1:251" s="30" customFormat="1">
      <c r="A2263" s="1"/>
      <c r="B2263" s="26"/>
      <c r="C2263" s="3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  <c r="HG2263" s="1"/>
      <c r="HH2263" s="1"/>
      <c r="HI2263" s="1"/>
      <c r="HJ2263" s="1"/>
      <c r="HK2263" s="1"/>
      <c r="HL2263" s="1"/>
      <c r="HM2263" s="1"/>
      <c r="HN2263" s="1"/>
      <c r="HO2263" s="1"/>
      <c r="HP2263" s="1"/>
      <c r="HQ2263" s="1"/>
      <c r="HR2263" s="1"/>
      <c r="HS2263" s="1"/>
      <c r="HT2263" s="1"/>
      <c r="HU2263" s="1"/>
      <c r="HV2263" s="1"/>
      <c r="HW2263" s="1"/>
      <c r="HX2263" s="1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  <c r="IQ2263" s="1"/>
    </row>
    <row r="2264" spans="1:251" s="30" customFormat="1">
      <c r="A2264" s="1"/>
      <c r="B2264" s="26"/>
      <c r="C2264" s="3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  <c r="HG2264" s="1"/>
      <c r="HH2264" s="1"/>
      <c r="HI2264" s="1"/>
      <c r="HJ2264" s="1"/>
      <c r="HK2264" s="1"/>
      <c r="HL2264" s="1"/>
      <c r="HM2264" s="1"/>
      <c r="HN2264" s="1"/>
      <c r="HO2264" s="1"/>
      <c r="HP2264" s="1"/>
      <c r="HQ2264" s="1"/>
      <c r="HR2264" s="1"/>
      <c r="HS2264" s="1"/>
      <c r="HT2264" s="1"/>
      <c r="HU2264" s="1"/>
      <c r="HV2264" s="1"/>
      <c r="HW2264" s="1"/>
      <c r="HX2264" s="1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  <c r="IQ2264" s="1"/>
    </row>
    <row r="2265" spans="1:251" s="30" customFormat="1">
      <c r="A2265" s="1"/>
      <c r="B2265" s="26"/>
      <c r="C2265" s="3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  <c r="HG2265" s="1"/>
      <c r="HH2265" s="1"/>
      <c r="HI2265" s="1"/>
      <c r="HJ2265" s="1"/>
      <c r="HK2265" s="1"/>
      <c r="HL2265" s="1"/>
      <c r="HM2265" s="1"/>
      <c r="HN2265" s="1"/>
      <c r="HO2265" s="1"/>
      <c r="HP2265" s="1"/>
      <c r="HQ2265" s="1"/>
      <c r="HR2265" s="1"/>
      <c r="HS2265" s="1"/>
      <c r="HT2265" s="1"/>
      <c r="HU2265" s="1"/>
      <c r="HV2265" s="1"/>
      <c r="HW2265" s="1"/>
      <c r="HX2265" s="1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  <c r="IQ2265" s="1"/>
    </row>
    <row r="2266" spans="1:251" s="30" customFormat="1">
      <c r="A2266" s="1"/>
      <c r="B2266" s="26"/>
      <c r="C2266" s="3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  <c r="HG2266" s="1"/>
      <c r="HH2266" s="1"/>
      <c r="HI2266" s="1"/>
      <c r="HJ2266" s="1"/>
      <c r="HK2266" s="1"/>
      <c r="HL2266" s="1"/>
      <c r="HM2266" s="1"/>
      <c r="HN2266" s="1"/>
      <c r="HO2266" s="1"/>
      <c r="HP2266" s="1"/>
      <c r="HQ2266" s="1"/>
      <c r="HR2266" s="1"/>
      <c r="HS2266" s="1"/>
      <c r="HT2266" s="1"/>
      <c r="HU2266" s="1"/>
      <c r="HV2266" s="1"/>
      <c r="HW2266" s="1"/>
      <c r="HX2266" s="1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  <c r="IQ2266" s="1"/>
    </row>
    <row r="2267" spans="1:251" s="30" customFormat="1">
      <c r="A2267" s="1"/>
      <c r="B2267" s="26"/>
      <c r="C2267" s="3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  <c r="HG2267" s="1"/>
      <c r="HH2267" s="1"/>
      <c r="HI2267" s="1"/>
      <c r="HJ2267" s="1"/>
      <c r="HK2267" s="1"/>
      <c r="HL2267" s="1"/>
      <c r="HM2267" s="1"/>
      <c r="HN2267" s="1"/>
      <c r="HO2267" s="1"/>
      <c r="HP2267" s="1"/>
      <c r="HQ2267" s="1"/>
      <c r="HR2267" s="1"/>
      <c r="HS2267" s="1"/>
      <c r="HT2267" s="1"/>
      <c r="HU2267" s="1"/>
      <c r="HV2267" s="1"/>
      <c r="HW2267" s="1"/>
      <c r="HX2267" s="1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  <c r="IQ2267" s="1"/>
    </row>
    <row r="2268" spans="1:251" s="30" customFormat="1">
      <c r="A2268" s="1"/>
      <c r="B2268" s="26"/>
      <c r="C2268" s="3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  <c r="IQ2268" s="1"/>
    </row>
    <row r="2269" spans="1:251" s="30" customFormat="1">
      <c r="A2269" s="1"/>
      <c r="B2269" s="26"/>
      <c r="C2269" s="3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  <c r="HG2269" s="1"/>
      <c r="HH2269" s="1"/>
      <c r="HI2269" s="1"/>
      <c r="HJ2269" s="1"/>
      <c r="HK2269" s="1"/>
      <c r="HL2269" s="1"/>
      <c r="HM2269" s="1"/>
      <c r="HN2269" s="1"/>
      <c r="HO2269" s="1"/>
      <c r="HP2269" s="1"/>
      <c r="HQ2269" s="1"/>
      <c r="HR2269" s="1"/>
      <c r="HS2269" s="1"/>
      <c r="HT2269" s="1"/>
      <c r="HU2269" s="1"/>
      <c r="HV2269" s="1"/>
      <c r="HW2269" s="1"/>
      <c r="HX2269" s="1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  <c r="IQ2269" s="1"/>
    </row>
    <row r="2270" spans="1:251" s="30" customFormat="1">
      <c r="A2270" s="1"/>
      <c r="B2270" s="26"/>
      <c r="C2270" s="3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  <c r="HG2270" s="1"/>
      <c r="HH2270" s="1"/>
      <c r="HI2270" s="1"/>
      <c r="HJ2270" s="1"/>
      <c r="HK2270" s="1"/>
      <c r="HL2270" s="1"/>
      <c r="HM2270" s="1"/>
      <c r="HN2270" s="1"/>
      <c r="HO2270" s="1"/>
      <c r="HP2270" s="1"/>
      <c r="HQ2270" s="1"/>
      <c r="HR2270" s="1"/>
      <c r="HS2270" s="1"/>
      <c r="HT2270" s="1"/>
      <c r="HU2270" s="1"/>
      <c r="HV2270" s="1"/>
      <c r="HW2270" s="1"/>
      <c r="HX2270" s="1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  <c r="IQ2270" s="1"/>
    </row>
    <row r="2271" spans="1:251" s="30" customFormat="1">
      <c r="A2271" s="1"/>
      <c r="B2271" s="26"/>
      <c r="C2271" s="3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  <c r="HG2271" s="1"/>
      <c r="HH2271" s="1"/>
      <c r="HI2271" s="1"/>
      <c r="HJ2271" s="1"/>
      <c r="HK2271" s="1"/>
      <c r="HL2271" s="1"/>
      <c r="HM2271" s="1"/>
      <c r="HN2271" s="1"/>
      <c r="HO2271" s="1"/>
      <c r="HP2271" s="1"/>
      <c r="HQ2271" s="1"/>
      <c r="HR2271" s="1"/>
      <c r="HS2271" s="1"/>
      <c r="HT2271" s="1"/>
      <c r="HU2271" s="1"/>
      <c r="HV2271" s="1"/>
      <c r="HW2271" s="1"/>
      <c r="HX2271" s="1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  <c r="IQ2271" s="1"/>
    </row>
    <row r="2272" spans="1:251" s="30" customFormat="1">
      <c r="A2272" s="1"/>
      <c r="B2272" s="26"/>
      <c r="C2272" s="3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  <c r="HG2272" s="1"/>
      <c r="HH2272" s="1"/>
      <c r="HI2272" s="1"/>
      <c r="HJ2272" s="1"/>
      <c r="HK2272" s="1"/>
      <c r="HL2272" s="1"/>
      <c r="HM2272" s="1"/>
      <c r="HN2272" s="1"/>
      <c r="HO2272" s="1"/>
      <c r="HP2272" s="1"/>
      <c r="HQ2272" s="1"/>
      <c r="HR2272" s="1"/>
      <c r="HS2272" s="1"/>
      <c r="HT2272" s="1"/>
      <c r="HU2272" s="1"/>
      <c r="HV2272" s="1"/>
      <c r="HW2272" s="1"/>
      <c r="HX2272" s="1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  <c r="IQ2272" s="1"/>
    </row>
    <row r="2273" spans="1:251" s="30" customFormat="1">
      <c r="A2273" s="1"/>
      <c r="B2273" s="26"/>
      <c r="C2273" s="3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  <c r="HG2273" s="1"/>
      <c r="HH2273" s="1"/>
      <c r="HI2273" s="1"/>
      <c r="HJ2273" s="1"/>
      <c r="HK2273" s="1"/>
      <c r="HL2273" s="1"/>
      <c r="HM2273" s="1"/>
      <c r="HN2273" s="1"/>
      <c r="HO2273" s="1"/>
      <c r="HP2273" s="1"/>
      <c r="HQ2273" s="1"/>
      <c r="HR2273" s="1"/>
      <c r="HS2273" s="1"/>
      <c r="HT2273" s="1"/>
      <c r="HU2273" s="1"/>
      <c r="HV2273" s="1"/>
      <c r="HW2273" s="1"/>
      <c r="HX2273" s="1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  <c r="IQ2273" s="1"/>
    </row>
    <row r="2274" spans="1:251" s="30" customFormat="1">
      <c r="A2274" s="1"/>
      <c r="B2274" s="26"/>
      <c r="C2274" s="3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  <c r="HG2274" s="1"/>
      <c r="HH2274" s="1"/>
      <c r="HI2274" s="1"/>
      <c r="HJ2274" s="1"/>
      <c r="HK2274" s="1"/>
      <c r="HL2274" s="1"/>
      <c r="HM2274" s="1"/>
      <c r="HN2274" s="1"/>
      <c r="HO2274" s="1"/>
      <c r="HP2274" s="1"/>
      <c r="HQ2274" s="1"/>
      <c r="HR2274" s="1"/>
      <c r="HS2274" s="1"/>
      <c r="HT2274" s="1"/>
      <c r="HU2274" s="1"/>
      <c r="HV2274" s="1"/>
      <c r="HW2274" s="1"/>
      <c r="HX2274" s="1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  <c r="IQ2274" s="1"/>
    </row>
    <row r="2275" spans="1:251" s="30" customFormat="1">
      <c r="A2275" s="1"/>
      <c r="B2275" s="26"/>
      <c r="C2275" s="3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  <c r="HG2275" s="1"/>
      <c r="HH2275" s="1"/>
      <c r="HI2275" s="1"/>
      <c r="HJ2275" s="1"/>
      <c r="HK2275" s="1"/>
      <c r="HL2275" s="1"/>
      <c r="HM2275" s="1"/>
      <c r="HN2275" s="1"/>
      <c r="HO2275" s="1"/>
      <c r="HP2275" s="1"/>
      <c r="HQ2275" s="1"/>
      <c r="HR2275" s="1"/>
      <c r="HS2275" s="1"/>
      <c r="HT2275" s="1"/>
      <c r="HU2275" s="1"/>
      <c r="HV2275" s="1"/>
      <c r="HW2275" s="1"/>
      <c r="HX2275" s="1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  <c r="IQ2275" s="1"/>
    </row>
    <row r="2276" spans="1:251" s="30" customFormat="1">
      <c r="A2276" s="1"/>
      <c r="B2276" s="26"/>
      <c r="C2276" s="3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  <c r="HG2276" s="1"/>
      <c r="HH2276" s="1"/>
      <c r="HI2276" s="1"/>
      <c r="HJ2276" s="1"/>
      <c r="HK2276" s="1"/>
      <c r="HL2276" s="1"/>
      <c r="HM2276" s="1"/>
      <c r="HN2276" s="1"/>
      <c r="HO2276" s="1"/>
      <c r="HP2276" s="1"/>
      <c r="HQ2276" s="1"/>
      <c r="HR2276" s="1"/>
      <c r="HS2276" s="1"/>
      <c r="HT2276" s="1"/>
      <c r="HU2276" s="1"/>
      <c r="HV2276" s="1"/>
      <c r="HW2276" s="1"/>
      <c r="HX2276" s="1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  <c r="IQ2276" s="1"/>
    </row>
    <row r="2277" spans="1:251" s="30" customFormat="1">
      <c r="A2277" s="1"/>
      <c r="B2277" s="26"/>
      <c r="C2277" s="3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</row>
    <row r="2278" spans="1:251" s="30" customFormat="1">
      <c r="A2278" s="1"/>
      <c r="B2278" s="26"/>
      <c r="C2278" s="3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  <c r="HG2278" s="1"/>
      <c r="HH2278" s="1"/>
      <c r="HI2278" s="1"/>
      <c r="HJ2278" s="1"/>
      <c r="HK2278" s="1"/>
      <c r="HL2278" s="1"/>
      <c r="HM2278" s="1"/>
      <c r="HN2278" s="1"/>
      <c r="HO2278" s="1"/>
      <c r="HP2278" s="1"/>
      <c r="HQ2278" s="1"/>
      <c r="HR2278" s="1"/>
      <c r="HS2278" s="1"/>
      <c r="HT2278" s="1"/>
      <c r="HU2278" s="1"/>
      <c r="HV2278" s="1"/>
      <c r="HW2278" s="1"/>
      <c r="HX2278" s="1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  <c r="IQ2278" s="1"/>
    </row>
    <row r="2279" spans="1:251" s="30" customFormat="1">
      <c r="A2279" s="1"/>
      <c r="B2279" s="26"/>
      <c r="C2279" s="3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  <c r="HG2279" s="1"/>
      <c r="HH2279" s="1"/>
      <c r="HI2279" s="1"/>
      <c r="HJ2279" s="1"/>
      <c r="HK2279" s="1"/>
      <c r="HL2279" s="1"/>
      <c r="HM2279" s="1"/>
      <c r="HN2279" s="1"/>
      <c r="HO2279" s="1"/>
      <c r="HP2279" s="1"/>
      <c r="HQ2279" s="1"/>
      <c r="HR2279" s="1"/>
      <c r="HS2279" s="1"/>
      <c r="HT2279" s="1"/>
      <c r="HU2279" s="1"/>
      <c r="HV2279" s="1"/>
      <c r="HW2279" s="1"/>
      <c r="HX2279" s="1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  <c r="IQ2279" s="1"/>
    </row>
    <row r="2280" spans="1:251" s="30" customFormat="1">
      <c r="A2280" s="1"/>
      <c r="B2280" s="26"/>
      <c r="C2280" s="3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  <c r="HG2280" s="1"/>
      <c r="HH2280" s="1"/>
      <c r="HI2280" s="1"/>
      <c r="HJ2280" s="1"/>
      <c r="HK2280" s="1"/>
      <c r="HL2280" s="1"/>
      <c r="HM2280" s="1"/>
      <c r="HN2280" s="1"/>
      <c r="HO2280" s="1"/>
      <c r="HP2280" s="1"/>
      <c r="HQ2280" s="1"/>
      <c r="HR2280" s="1"/>
      <c r="HS2280" s="1"/>
      <c r="HT2280" s="1"/>
      <c r="HU2280" s="1"/>
      <c r="HV2280" s="1"/>
      <c r="HW2280" s="1"/>
      <c r="HX2280" s="1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  <c r="IQ2280" s="1"/>
    </row>
    <row r="2281" spans="1:251" s="30" customFormat="1">
      <c r="A2281" s="1"/>
      <c r="B2281" s="26"/>
      <c r="C2281" s="3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</row>
    <row r="2282" spans="1:251" s="30" customFormat="1">
      <c r="A2282" s="1"/>
      <c r="B2282" s="26"/>
      <c r="C2282" s="3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  <c r="HG2282" s="1"/>
      <c r="HH2282" s="1"/>
      <c r="HI2282" s="1"/>
      <c r="HJ2282" s="1"/>
      <c r="HK2282" s="1"/>
      <c r="HL2282" s="1"/>
      <c r="HM2282" s="1"/>
      <c r="HN2282" s="1"/>
      <c r="HO2282" s="1"/>
      <c r="HP2282" s="1"/>
      <c r="HQ2282" s="1"/>
      <c r="HR2282" s="1"/>
      <c r="HS2282" s="1"/>
      <c r="HT2282" s="1"/>
      <c r="HU2282" s="1"/>
      <c r="HV2282" s="1"/>
      <c r="HW2282" s="1"/>
      <c r="HX2282" s="1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  <c r="IQ2282" s="1"/>
    </row>
    <row r="2283" spans="1:251" s="30" customFormat="1">
      <c r="A2283" s="1"/>
      <c r="B2283" s="26"/>
      <c r="C2283" s="3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  <c r="HG2283" s="1"/>
      <c r="HH2283" s="1"/>
      <c r="HI2283" s="1"/>
      <c r="HJ2283" s="1"/>
      <c r="HK2283" s="1"/>
      <c r="HL2283" s="1"/>
      <c r="HM2283" s="1"/>
      <c r="HN2283" s="1"/>
      <c r="HO2283" s="1"/>
      <c r="HP2283" s="1"/>
      <c r="HQ2283" s="1"/>
      <c r="HR2283" s="1"/>
      <c r="HS2283" s="1"/>
      <c r="HT2283" s="1"/>
      <c r="HU2283" s="1"/>
      <c r="HV2283" s="1"/>
      <c r="HW2283" s="1"/>
      <c r="HX2283" s="1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  <c r="IQ2283" s="1"/>
    </row>
    <row r="2284" spans="1:251" s="30" customFormat="1">
      <c r="A2284" s="1"/>
      <c r="B2284" s="26"/>
      <c r="C2284" s="3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  <c r="HG2284" s="1"/>
      <c r="HH2284" s="1"/>
      <c r="HI2284" s="1"/>
      <c r="HJ2284" s="1"/>
      <c r="HK2284" s="1"/>
      <c r="HL2284" s="1"/>
      <c r="HM2284" s="1"/>
      <c r="HN2284" s="1"/>
      <c r="HO2284" s="1"/>
      <c r="HP2284" s="1"/>
      <c r="HQ2284" s="1"/>
      <c r="HR2284" s="1"/>
      <c r="HS2284" s="1"/>
      <c r="HT2284" s="1"/>
      <c r="HU2284" s="1"/>
      <c r="HV2284" s="1"/>
      <c r="HW2284" s="1"/>
      <c r="HX2284" s="1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  <c r="IQ2284" s="1"/>
    </row>
    <row r="2285" spans="1:251" s="30" customFormat="1">
      <c r="A2285" s="1"/>
      <c r="B2285" s="26"/>
      <c r="C2285" s="3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  <c r="HG2285" s="1"/>
      <c r="HH2285" s="1"/>
      <c r="HI2285" s="1"/>
      <c r="HJ2285" s="1"/>
      <c r="HK2285" s="1"/>
      <c r="HL2285" s="1"/>
      <c r="HM2285" s="1"/>
      <c r="HN2285" s="1"/>
      <c r="HO2285" s="1"/>
      <c r="HP2285" s="1"/>
      <c r="HQ2285" s="1"/>
      <c r="HR2285" s="1"/>
      <c r="HS2285" s="1"/>
      <c r="HT2285" s="1"/>
      <c r="HU2285" s="1"/>
      <c r="HV2285" s="1"/>
      <c r="HW2285" s="1"/>
      <c r="HX2285" s="1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  <c r="IQ2285" s="1"/>
    </row>
    <row r="2286" spans="1:251" s="30" customFormat="1">
      <c r="A2286" s="1"/>
      <c r="B2286" s="26"/>
      <c r="C2286" s="3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  <c r="HG2286" s="1"/>
      <c r="HH2286" s="1"/>
      <c r="HI2286" s="1"/>
      <c r="HJ2286" s="1"/>
      <c r="HK2286" s="1"/>
      <c r="HL2286" s="1"/>
      <c r="HM2286" s="1"/>
      <c r="HN2286" s="1"/>
      <c r="HO2286" s="1"/>
      <c r="HP2286" s="1"/>
      <c r="HQ2286" s="1"/>
      <c r="HR2286" s="1"/>
      <c r="HS2286" s="1"/>
      <c r="HT2286" s="1"/>
      <c r="HU2286" s="1"/>
      <c r="HV2286" s="1"/>
      <c r="HW2286" s="1"/>
      <c r="HX2286" s="1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  <c r="IQ2286" s="1"/>
    </row>
    <row r="2287" spans="1:251" s="30" customFormat="1">
      <c r="A2287" s="1"/>
      <c r="B2287" s="26"/>
      <c r="C2287" s="3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  <c r="HG2287" s="1"/>
      <c r="HH2287" s="1"/>
      <c r="HI2287" s="1"/>
      <c r="HJ2287" s="1"/>
      <c r="HK2287" s="1"/>
      <c r="HL2287" s="1"/>
      <c r="HM2287" s="1"/>
      <c r="HN2287" s="1"/>
      <c r="HO2287" s="1"/>
      <c r="HP2287" s="1"/>
      <c r="HQ2287" s="1"/>
      <c r="HR2287" s="1"/>
      <c r="HS2287" s="1"/>
      <c r="HT2287" s="1"/>
      <c r="HU2287" s="1"/>
      <c r="HV2287" s="1"/>
      <c r="HW2287" s="1"/>
      <c r="HX2287" s="1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  <c r="IQ2287" s="1"/>
    </row>
    <row r="2288" spans="1:251" s="30" customFormat="1">
      <c r="A2288" s="1"/>
      <c r="B2288" s="26"/>
      <c r="C2288" s="3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  <c r="HG2288" s="1"/>
      <c r="HH2288" s="1"/>
      <c r="HI2288" s="1"/>
      <c r="HJ2288" s="1"/>
      <c r="HK2288" s="1"/>
      <c r="HL2288" s="1"/>
      <c r="HM2288" s="1"/>
      <c r="HN2288" s="1"/>
      <c r="HO2288" s="1"/>
      <c r="HP2288" s="1"/>
      <c r="HQ2288" s="1"/>
      <c r="HR2288" s="1"/>
      <c r="HS2288" s="1"/>
      <c r="HT2288" s="1"/>
      <c r="HU2288" s="1"/>
      <c r="HV2288" s="1"/>
      <c r="HW2288" s="1"/>
      <c r="HX2288" s="1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  <c r="IQ2288" s="1"/>
    </row>
    <row r="2289" spans="1:251" s="30" customFormat="1">
      <c r="A2289" s="1"/>
      <c r="B2289" s="26"/>
      <c r="C2289" s="3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  <c r="HG2289" s="1"/>
      <c r="HH2289" s="1"/>
      <c r="HI2289" s="1"/>
      <c r="HJ2289" s="1"/>
      <c r="HK2289" s="1"/>
      <c r="HL2289" s="1"/>
      <c r="HM2289" s="1"/>
      <c r="HN2289" s="1"/>
      <c r="HO2289" s="1"/>
      <c r="HP2289" s="1"/>
      <c r="HQ2289" s="1"/>
      <c r="HR2289" s="1"/>
      <c r="HS2289" s="1"/>
      <c r="HT2289" s="1"/>
      <c r="HU2289" s="1"/>
      <c r="HV2289" s="1"/>
      <c r="HW2289" s="1"/>
      <c r="HX2289" s="1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  <c r="IQ2289" s="1"/>
    </row>
    <row r="2290" spans="1:251" s="30" customFormat="1">
      <c r="A2290" s="1"/>
      <c r="B2290" s="26"/>
      <c r="C2290" s="3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  <c r="HG2290" s="1"/>
      <c r="HH2290" s="1"/>
      <c r="HI2290" s="1"/>
      <c r="HJ2290" s="1"/>
      <c r="HK2290" s="1"/>
      <c r="HL2290" s="1"/>
      <c r="HM2290" s="1"/>
      <c r="HN2290" s="1"/>
      <c r="HO2290" s="1"/>
      <c r="HP2290" s="1"/>
      <c r="HQ2290" s="1"/>
      <c r="HR2290" s="1"/>
      <c r="HS2290" s="1"/>
      <c r="HT2290" s="1"/>
      <c r="HU2290" s="1"/>
      <c r="HV2290" s="1"/>
      <c r="HW2290" s="1"/>
      <c r="HX2290" s="1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</row>
    <row r="2291" spans="1:251" s="30" customFormat="1">
      <c r="A2291" s="1"/>
      <c r="B2291" s="26"/>
      <c r="C2291" s="3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</row>
    <row r="2292" spans="1:251" s="30" customFormat="1">
      <c r="A2292" s="1"/>
      <c r="B2292" s="26"/>
      <c r="C2292" s="3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  <c r="HG2292" s="1"/>
      <c r="HH2292" s="1"/>
      <c r="HI2292" s="1"/>
      <c r="HJ2292" s="1"/>
      <c r="HK2292" s="1"/>
      <c r="HL2292" s="1"/>
      <c r="HM2292" s="1"/>
      <c r="HN2292" s="1"/>
      <c r="HO2292" s="1"/>
      <c r="HP2292" s="1"/>
      <c r="HQ2292" s="1"/>
      <c r="HR2292" s="1"/>
      <c r="HS2292" s="1"/>
      <c r="HT2292" s="1"/>
      <c r="HU2292" s="1"/>
      <c r="HV2292" s="1"/>
      <c r="HW2292" s="1"/>
      <c r="HX2292" s="1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  <c r="IQ2292" s="1"/>
    </row>
    <row r="2293" spans="1:251" s="30" customFormat="1">
      <c r="A2293" s="1"/>
      <c r="B2293" s="26"/>
      <c r="C2293" s="3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</row>
    <row r="2294" spans="1:251" s="30" customFormat="1">
      <c r="A2294" s="1"/>
      <c r="B2294" s="26"/>
      <c r="C2294" s="3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</row>
    <row r="2295" spans="1:251" s="30" customFormat="1">
      <c r="A2295" s="1"/>
      <c r="B2295" s="26"/>
      <c r="C2295" s="3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  <c r="HG2295" s="1"/>
      <c r="HH2295" s="1"/>
      <c r="HI2295" s="1"/>
      <c r="HJ2295" s="1"/>
      <c r="HK2295" s="1"/>
      <c r="HL2295" s="1"/>
      <c r="HM2295" s="1"/>
      <c r="HN2295" s="1"/>
      <c r="HO2295" s="1"/>
      <c r="HP2295" s="1"/>
      <c r="HQ2295" s="1"/>
      <c r="HR2295" s="1"/>
      <c r="HS2295" s="1"/>
      <c r="HT2295" s="1"/>
      <c r="HU2295" s="1"/>
      <c r="HV2295" s="1"/>
      <c r="HW2295" s="1"/>
      <c r="HX2295" s="1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  <c r="IQ2295" s="1"/>
    </row>
    <row r="2296" spans="1:251" s="30" customFormat="1">
      <c r="A2296" s="1"/>
      <c r="B2296" s="26"/>
      <c r="C2296" s="3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  <c r="HG2296" s="1"/>
      <c r="HH2296" s="1"/>
      <c r="HI2296" s="1"/>
      <c r="HJ2296" s="1"/>
      <c r="HK2296" s="1"/>
      <c r="HL2296" s="1"/>
      <c r="HM2296" s="1"/>
      <c r="HN2296" s="1"/>
      <c r="HO2296" s="1"/>
      <c r="HP2296" s="1"/>
      <c r="HQ2296" s="1"/>
      <c r="HR2296" s="1"/>
      <c r="HS2296" s="1"/>
      <c r="HT2296" s="1"/>
      <c r="HU2296" s="1"/>
      <c r="HV2296" s="1"/>
      <c r="HW2296" s="1"/>
      <c r="HX2296" s="1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  <c r="IQ2296" s="1"/>
    </row>
    <row r="2297" spans="1:251" s="30" customFormat="1">
      <c r="A2297" s="1"/>
      <c r="B2297" s="26"/>
      <c r="C2297" s="3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  <c r="HG2297" s="1"/>
      <c r="HH2297" s="1"/>
      <c r="HI2297" s="1"/>
      <c r="HJ2297" s="1"/>
      <c r="HK2297" s="1"/>
      <c r="HL2297" s="1"/>
      <c r="HM2297" s="1"/>
      <c r="HN2297" s="1"/>
      <c r="HO2297" s="1"/>
      <c r="HP2297" s="1"/>
      <c r="HQ2297" s="1"/>
      <c r="HR2297" s="1"/>
      <c r="HS2297" s="1"/>
      <c r="HT2297" s="1"/>
      <c r="HU2297" s="1"/>
      <c r="HV2297" s="1"/>
      <c r="HW2297" s="1"/>
      <c r="HX2297" s="1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  <c r="IQ2297" s="1"/>
    </row>
    <row r="2298" spans="1:251" s="30" customFormat="1">
      <c r="A2298" s="1"/>
      <c r="B2298" s="26"/>
      <c r="C2298" s="3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  <c r="HG2298" s="1"/>
      <c r="HH2298" s="1"/>
      <c r="HI2298" s="1"/>
      <c r="HJ2298" s="1"/>
      <c r="HK2298" s="1"/>
      <c r="HL2298" s="1"/>
      <c r="HM2298" s="1"/>
      <c r="HN2298" s="1"/>
      <c r="HO2298" s="1"/>
      <c r="HP2298" s="1"/>
      <c r="HQ2298" s="1"/>
      <c r="HR2298" s="1"/>
      <c r="HS2298" s="1"/>
      <c r="HT2298" s="1"/>
      <c r="HU2298" s="1"/>
      <c r="HV2298" s="1"/>
      <c r="HW2298" s="1"/>
      <c r="HX2298" s="1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  <c r="IQ2298" s="1"/>
    </row>
    <row r="2299" spans="1:251" s="30" customFormat="1">
      <c r="A2299" s="1"/>
      <c r="B2299" s="26"/>
      <c r="C2299" s="3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  <c r="HG2299" s="1"/>
      <c r="HH2299" s="1"/>
      <c r="HI2299" s="1"/>
      <c r="HJ2299" s="1"/>
      <c r="HK2299" s="1"/>
      <c r="HL2299" s="1"/>
      <c r="HM2299" s="1"/>
      <c r="HN2299" s="1"/>
      <c r="HO2299" s="1"/>
      <c r="HP2299" s="1"/>
      <c r="HQ2299" s="1"/>
      <c r="HR2299" s="1"/>
      <c r="HS2299" s="1"/>
      <c r="HT2299" s="1"/>
      <c r="HU2299" s="1"/>
      <c r="HV2299" s="1"/>
      <c r="HW2299" s="1"/>
      <c r="HX2299" s="1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  <c r="IQ2299" s="1"/>
    </row>
    <row r="2300" spans="1:251" s="30" customFormat="1">
      <c r="A2300" s="1"/>
      <c r="B2300" s="26"/>
      <c r="C2300" s="3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  <c r="HG2300" s="1"/>
      <c r="HH2300" s="1"/>
      <c r="HI2300" s="1"/>
      <c r="HJ2300" s="1"/>
      <c r="HK2300" s="1"/>
      <c r="HL2300" s="1"/>
      <c r="HM2300" s="1"/>
      <c r="HN2300" s="1"/>
      <c r="HO2300" s="1"/>
      <c r="HP2300" s="1"/>
      <c r="HQ2300" s="1"/>
      <c r="HR2300" s="1"/>
      <c r="HS2300" s="1"/>
      <c r="HT2300" s="1"/>
      <c r="HU2300" s="1"/>
      <c r="HV2300" s="1"/>
      <c r="HW2300" s="1"/>
      <c r="HX2300" s="1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  <c r="IQ2300" s="1"/>
    </row>
    <row r="2301" spans="1:251" s="30" customFormat="1">
      <c r="A2301" s="1"/>
      <c r="B2301" s="26"/>
      <c r="C2301" s="3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  <c r="HG2301" s="1"/>
      <c r="HH2301" s="1"/>
      <c r="HI2301" s="1"/>
      <c r="HJ2301" s="1"/>
      <c r="HK2301" s="1"/>
      <c r="HL2301" s="1"/>
      <c r="HM2301" s="1"/>
      <c r="HN2301" s="1"/>
      <c r="HO2301" s="1"/>
      <c r="HP2301" s="1"/>
      <c r="HQ2301" s="1"/>
      <c r="HR2301" s="1"/>
      <c r="HS2301" s="1"/>
      <c r="HT2301" s="1"/>
      <c r="HU2301" s="1"/>
      <c r="HV2301" s="1"/>
      <c r="HW2301" s="1"/>
      <c r="HX2301" s="1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  <c r="IQ2301" s="1"/>
    </row>
    <row r="2302" spans="1:251" s="30" customFormat="1">
      <c r="A2302" s="1"/>
      <c r="B2302" s="26"/>
      <c r="C2302" s="3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  <c r="HG2302" s="1"/>
      <c r="HH2302" s="1"/>
      <c r="HI2302" s="1"/>
      <c r="HJ2302" s="1"/>
      <c r="HK2302" s="1"/>
      <c r="HL2302" s="1"/>
      <c r="HM2302" s="1"/>
      <c r="HN2302" s="1"/>
      <c r="HO2302" s="1"/>
      <c r="HP2302" s="1"/>
      <c r="HQ2302" s="1"/>
      <c r="HR2302" s="1"/>
      <c r="HS2302" s="1"/>
      <c r="HT2302" s="1"/>
      <c r="HU2302" s="1"/>
      <c r="HV2302" s="1"/>
      <c r="HW2302" s="1"/>
      <c r="HX2302" s="1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</row>
    <row r="2303" spans="1:251" s="30" customFormat="1">
      <c r="A2303" s="1"/>
      <c r="B2303" s="26"/>
      <c r="C2303" s="3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  <c r="HG2303" s="1"/>
      <c r="HH2303" s="1"/>
      <c r="HI2303" s="1"/>
      <c r="HJ2303" s="1"/>
      <c r="HK2303" s="1"/>
      <c r="HL2303" s="1"/>
      <c r="HM2303" s="1"/>
      <c r="HN2303" s="1"/>
      <c r="HO2303" s="1"/>
      <c r="HP2303" s="1"/>
      <c r="HQ2303" s="1"/>
      <c r="HR2303" s="1"/>
      <c r="HS2303" s="1"/>
      <c r="HT2303" s="1"/>
      <c r="HU2303" s="1"/>
      <c r="HV2303" s="1"/>
      <c r="HW2303" s="1"/>
      <c r="HX2303" s="1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  <c r="IQ2303" s="1"/>
    </row>
    <row r="2304" spans="1:251" s="30" customFormat="1">
      <c r="A2304" s="1"/>
      <c r="B2304" s="26"/>
      <c r="C2304" s="3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  <c r="HG2304" s="1"/>
      <c r="HH2304" s="1"/>
      <c r="HI2304" s="1"/>
      <c r="HJ2304" s="1"/>
      <c r="HK2304" s="1"/>
      <c r="HL2304" s="1"/>
      <c r="HM2304" s="1"/>
      <c r="HN2304" s="1"/>
      <c r="HO2304" s="1"/>
      <c r="HP2304" s="1"/>
      <c r="HQ2304" s="1"/>
      <c r="HR2304" s="1"/>
      <c r="HS2304" s="1"/>
      <c r="HT2304" s="1"/>
      <c r="HU2304" s="1"/>
      <c r="HV2304" s="1"/>
      <c r="HW2304" s="1"/>
      <c r="HX2304" s="1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  <c r="IQ2304" s="1"/>
    </row>
    <row r="2305" spans="1:251" s="30" customFormat="1">
      <c r="A2305" s="1"/>
      <c r="B2305" s="26"/>
      <c r="C2305" s="3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</row>
    <row r="2306" spans="1:251" s="30" customFormat="1">
      <c r="A2306" s="1"/>
      <c r="B2306" s="26"/>
      <c r="C2306" s="3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  <c r="HG2306" s="1"/>
      <c r="HH2306" s="1"/>
      <c r="HI2306" s="1"/>
      <c r="HJ2306" s="1"/>
      <c r="HK2306" s="1"/>
      <c r="HL2306" s="1"/>
      <c r="HM2306" s="1"/>
      <c r="HN2306" s="1"/>
      <c r="HO2306" s="1"/>
      <c r="HP2306" s="1"/>
      <c r="HQ2306" s="1"/>
      <c r="HR2306" s="1"/>
      <c r="HS2306" s="1"/>
      <c r="HT2306" s="1"/>
      <c r="HU2306" s="1"/>
      <c r="HV2306" s="1"/>
      <c r="HW2306" s="1"/>
      <c r="HX2306" s="1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  <c r="IQ2306" s="1"/>
    </row>
    <row r="2307" spans="1:251" s="30" customFormat="1">
      <c r="A2307" s="1"/>
      <c r="B2307" s="26"/>
      <c r="C2307" s="3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  <c r="HG2307" s="1"/>
      <c r="HH2307" s="1"/>
      <c r="HI2307" s="1"/>
      <c r="HJ2307" s="1"/>
      <c r="HK2307" s="1"/>
      <c r="HL2307" s="1"/>
      <c r="HM2307" s="1"/>
      <c r="HN2307" s="1"/>
      <c r="HO2307" s="1"/>
      <c r="HP2307" s="1"/>
      <c r="HQ2307" s="1"/>
      <c r="HR2307" s="1"/>
      <c r="HS2307" s="1"/>
      <c r="HT2307" s="1"/>
      <c r="HU2307" s="1"/>
      <c r="HV2307" s="1"/>
      <c r="HW2307" s="1"/>
      <c r="HX2307" s="1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  <c r="IQ2307" s="1"/>
    </row>
    <row r="2308" spans="1:251" s="30" customFormat="1">
      <c r="A2308" s="1"/>
      <c r="B2308" s="26"/>
      <c r="C2308" s="3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  <c r="HG2308" s="1"/>
      <c r="HH2308" s="1"/>
      <c r="HI2308" s="1"/>
      <c r="HJ2308" s="1"/>
      <c r="HK2308" s="1"/>
      <c r="HL2308" s="1"/>
      <c r="HM2308" s="1"/>
      <c r="HN2308" s="1"/>
      <c r="HO2308" s="1"/>
      <c r="HP2308" s="1"/>
      <c r="HQ2308" s="1"/>
      <c r="HR2308" s="1"/>
      <c r="HS2308" s="1"/>
      <c r="HT2308" s="1"/>
      <c r="HU2308" s="1"/>
      <c r="HV2308" s="1"/>
      <c r="HW2308" s="1"/>
      <c r="HX2308" s="1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</row>
    <row r="2309" spans="1:251" s="30" customFormat="1">
      <c r="A2309" s="1"/>
      <c r="B2309" s="26"/>
      <c r="C2309" s="3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  <c r="HG2309" s="1"/>
      <c r="HH2309" s="1"/>
      <c r="HI2309" s="1"/>
      <c r="HJ2309" s="1"/>
      <c r="HK2309" s="1"/>
      <c r="HL2309" s="1"/>
      <c r="HM2309" s="1"/>
      <c r="HN2309" s="1"/>
      <c r="HO2309" s="1"/>
      <c r="HP2309" s="1"/>
      <c r="HQ2309" s="1"/>
      <c r="HR2309" s="1"/>
      <c r="HS2309" s="1"/>
      <c r="HT2309" s="1"/>
      <c r="HU2309" s="1"/>
      <c r="HV2309" s="1"/>
      <c r="HW2309" s="1"/>
      <c r="HX2309" s="1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  <c r="IQ2309" s="1"/>
    </row>
    <row r="2310" spans="1:251" s="30" customFormat="1">
      <c r="A2310" s="1"/>
      <c r="B2310" s="26"/>
      <c r="C2310" s="3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  <c r="HG2310" s="1"/>
      <c r="HH2310" s="1"/>
      <c r="HI2310" s="1"/>
      <c r="HJ2310" s="1"/>
      <c r="HK2310" s="1"/>
      <c r="HL2310" s="1"/>
      <c r="HM2310" s="1"/>
      <c r="HN2310" s="1"/>
      <c r="HO2310" s="1"/>
      <c r="HP2310" s="1"/>
      <c r="HQ2310" s="1"/>
      <c r="HR2310" s="1"/>
      <c r="HS2310" s="1"/>
      <c r="HT2310" s="1"/>
      <c r="HU2310" s="1"/>
      <c r="HV2310" s="1"/>
      <c r="HW2310" s="1"/>
      <c r="HX2310" s="1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  <c r="IQ2310" s="1"/>
    </row>
    <row r="2311" spans="1:251" s="30" customFormat="1">
      <c r="A2311" s="1"/>
      <c r="B2311" s="26"/>
      <c r="C2311" s="3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  <c r="HG2311" s="1"/>
      <c r="HH2311" s="1"/>
      <c r="HI2311" s="1"/>
      <c r="HJ2311" s="1"/>
      <c r="HK2311" s="1"/>
      <c r="HL2311" s="1"/>
      <c r="HM2311" s="1"/>
      <c r="HN2311" s="1"/>
      <c r="HO2311" s="1"/>
      <c r="HP2311" s="1"/>
      <c r="HQ2311" s="1"/>
      <c r="HR2311" s="1"/>
      <c r="HS2311" s="1"/>
      <c r="HT2311" s="1"/>
      <c r="HU2311" s="1"/>
      <c r="HV2311" s="1"/>
      <c r="HW2311" s="1"/>
      <c r="HX2311" s="1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</row>
    <row r="2312" spans="1:251" s="30" customFormat="1">
      <c r="A2312" s="1"/>
      <c r="B2312" s="26"/>
      <c r="C2312" s="3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  <c r="HG2312" s="1"/>
      <c r="HH2312" s="1"/>
      <c r="HI2312" s="1"/>
      <c r="HJ2312" s="1"/>
      <c r="HK2312" s="1"/>
      <c r="HL2312" s="1"/>
      <c r="HM2312" s="1"/>
      <c r="HN2312" s="1"/>
      <c r="HO2312" s="1"/>
      <c r="HP2312" s="1"/>
      <c r="HQ2312" s="1"/>
      <c r="HR2312" s="1"/>
      <c r="HS2312" s="1"/>
      <c r="HT2312" s="1"/>
      <c r="HU2312" s="1"/>
      <c r="HV2312" s="1"/>
      <c r="HW2312" s="1"/>
      <c r="HX2312" s="1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  <c r="IQ2312" s="1"/>
    </row>
    <row r="2313" spans="1:251" s="30" customFormat="1">
      <c r="A2313" s="1"/>
      <c r="B2313" s="26"/>
      <c r="C2313" s="3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  <c r="HG2313" s="1"/>
      <c r="HH2313" s="1"/>
      <c r="HI2313" s="1"/>
      <c r="HJ2313" s="1"/>
      <c r="HK2313" s="1"/>
      <c r="HL2313" s="1"/>
      <c r="HM2313" s="1"/>
      <c r="HN2313" s="1"/>
      <c r="HO2313" s="1"/>
      <c r="HP2313" s="1"/>
      <c r="HQ2313" s="1"/>
      <c r="HR2313" s="1"/>
      <c r="HS2313" s="1"/>
      <c r="HT2313" s="1"/>
      <c r="HU2313" s="1"/>
      <c r="HV2313" s="1"/>
      <c r="HW2313" s="1"/>
      <c r="HX2313" s="1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  <c r="IQ2313" s="1"/>
    </row>
    <row r="2314" spans="1:251" s="30" customFormat="1">
      <c r="A2314" s="1"/>
      <c r="B2314" s="26"/>
      <c r="C2314" s="3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  <c r="HG2314" s="1"/>
      <c r="HH2314" s="1"/>
      <c r="HI2314" s="1"/>
      <c r="HJ2314" s="1"/>
      <c r="HK2314" s="1"/>
      <c r="HL2314" s="1"/>
      <c r="HM2314" s="1"/>
      <c r="HN2314" s="1"/>
      <c r="HO2314" s="1"/>
      <c r="HP2314" s="1"/>
      <c r="HQ2314" s="1"/>
      <c r="HR2314" s="1"/>
      <c r="HS2314" s="1"/>
      <c r="HT2314" s="1"/>
      <c r="HU2314" s="1"/>
      <c r="HV2314" s="1"/>
      <c r="HW2314" s="1"/>
      <c r="HX2314" s="1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  <c r="IQ2314" s="1"/>
    </row>
    <row r="2315" spans="1:251" s="30" customFormat="1">
      <c r="A2315" s="1"/>
      <c r="B2315" s="26"/>
      <c r="C2315" s="3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  <c r="HG2315" s="1"/>
      <c r="HH2315" s="1"/>
      <c r="HI2315" s="1"/>
      <c r="HJ2315" s="1"/>
      <c r="HK2315" s="1"/>
      <c r="HL2315" s="1"/>
      <c r="HM2315" s="1"/>
      <c r="HN2315" s="1"/>
      <c r="HO2315" s="1"/>
      <c r="HP2315" s="1"/>
      <c r="HQ2315" s="1"/>
      <c r="HR2315" s="1"/>
      <c r="HS2315" s="1"/>
      <c r="HT2315" s="1"/>
      <c r="HU2315" s="1"/>
      <c r="HV2315" s="1"/>
      <c r="HW2315" s="1"/>
      <c r="HX2315" s="1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  <c r="IQ2315" s="1"/>
    </row>
    <row r="2316" spans="1:251" s="30" customFormat="1">
      <c r="A2316" s="1"/>
      <c r="B2316" s="26"/>
      <c r="C2316" s="3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  <c r="HG2316" s="1"/>
      <c r="HH2316" s="1"/>
      <c r="HI2316" s="1"/>
      <c r="HJ2316" s="1"/>
      <c r="HK2316" s="1"/>
      <c r="HL2316" s="1"/>
      <c r="HM2316" s="1"/>
      <c r="HN2316" s="1"/>
      <c r="HO2316" s="1"/>
      <c r="HP2316" s="1"/>
      <c r="HQ2316" s="1"/>
      <c r="HR2316" s="1"/>
      <c r="HS2316" s="1"/>
      <c r="HT2316" s="1"/>
      <c r="HU2316" s="1"/>
      <c r="HV2316" s="1"/>
      <c r="HW2316" s="1"/>
      <c r="HX2316" s="1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  <c r="IQ2316" s="1"/>
    </row>
    <row r="2317" spans="1:251" s="30" customFormat="1">
      <c r="A2317" s="1"/>
      <c r="B2317" s="26"/>
      <c r="C2317" s="3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  <c r="HG2317" s="1"/>
      <c r="HH2317" s="1"/>
      <c r="HI2317" s="1"/>
      <c r="HJ2317" s="1"/>
      <c r="HK2317" s="1"/>
      <c r="HL2317" s="1"/>
      <c r="HM2317" s="1"/>
      <c r="HN2317" s="1"/>
      <c r="HO2317" s="1"/>
      <c r="HP2317" s="1"/>
      <c r="HQ2317" s="1"/>
      <c r="HR2317" s="1"/>
      <c r="HS2317" s="1"/>
      <c r="HT2317" s="1"/>
      <c r="HU2317" s="1"/>
      <c r="HV2317" s="1"/>
      <c r="HW2317" s="1"/>
      <c r="HX2317" s="1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  <c r="IQ2317" s="1"/>
    </row>
    <row r="2318" spans="1:251" s="30" customFormat="1">
      <c r="A2318" s="1"/>
      <c r="B2318" s="26"/>
      <c r="C2318" s="3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  <c r="HG2318" s="1"/>
      <c r="HH2318" s="1"/>
      <c r="HI2318" s="1"/>
      <c r="HJ2318" s="1"/>
      <c r="HK2318" s="1"/>
      <c r="HL2318" s="1"/>
      <c r="HM2318" s="1"/>
      <c r="HN2318" s="1"/>
      <c r="HO2318" s="1"/>
      <c r="HP2318" s="1"/>
      <c r="HQ2318" s="1"/>
      <c r="HR2318" s="1"/>
      <c r="HS2318" s="1"/>
      <c r="HT2318" s="1"/>
      <c r="HU2318" s="1"/>
      <c r="HV2318" s="1"/>
      <c r="HW2318" s="1"/>
      <c r="HX2318" s="1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  <c r="IQ2318" s="1"/>
    </row>
    <row r="2319" spans="1:251" s="30" customFormat="1">
      <c r="A2319" s="1"/>
      <c r="B2319" s="26"/>
      <c r="C2319" s="3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  <c r="HG2319" s="1"/>
      <c r="HH2319" s="1"/>
      <c r="HI2319" s="1"/>
      <c r="HJ2319" s="1"/>
      <c r="HK2319" s="1"/>
      <c r="HL2319" s="1"/>
      <c r="HM2319" s="1"/>
      <c r="HN2319" s="1"/>
      <c r="HO2319" s="1"/>
      <c r="HP2319" s="1"/>
      <c r="HQ2319" s="1"/>
      <c r="HR2319" s="1"/>
      <c r="HS2319" s="1"/>
      <c r="HT2319" s="1"/>
      <c r="HU2319" s="1"/>
      <c r="HV2319" s="1"/>
      <c r="HW2319" s="1"/>
      <c r="HX2319" s="1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  <c r="IQ2319" s="1"/>
    </row>
    <row r="2320" spans="1:251" s="30" customFormat="1">
      <c r="A2320" s="1"/>
      <c r="B2320" s="26"/>
      <c r="C2320" s="3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  <c r="HG2320" s="1"/>
      <c r="HH2320" s="1"/>
      <c r="HI2320" s="1"/>
      <c r="HJ2320" s="1"/>
      <c r="HK2320" s="1"/>
      <c r="HL2320" s="1"/>
      <c r="HM2320" s="1"/>
      <c r="HN2320" s="1"/>
      <c r="HO2320" s="1"/>
      <c r="HP2320" s="1"/>
      <c r="HQ2320" s="1"/>
      <c r="HR2320" s="1"/>
      <c r="HS2320" s="1"/>
      <c r="HT2320" s="1"/>
      <c r="HU2320" s="1"/>
      <c r="HV2320" s="1"/>
      <c r="HW2320" s="1"/>
      <c r="HX2320" s="1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  <c r="IQ2320" s="1"/>
    </row>
    <row r="2321" spans="1:251" s="30" customFormat="1">
      <c r="A2321" s="1"/>
      <c r="B2321" s="26"/>
      <c r="C2321" s="3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  <c r="HG2321" s="1"/>
      <c r="HH2321" s="1"/>
      <c r="HI2321" s="1"/>
      <c r="HJ2321" s="1"/>
      <c r="HK2321" s="1"/>
      <c r="HL2321" s="1"/>
      <c r="HM2321" s="1"/>
      <c r="HN2321" s="1"/>
      <c r="HO2321" s="1"/>
      <c r="HP2321" s="1"/>
      <c r="HQ2321" s="1"/>
      <c r="HR2321" s="1"/>
      <c r="HS2321" s="1"/>
      <c r="HT2321" s="1"/>
      <c r="HU2321" s="1"/>
      <c r="HV2321" s="1"/>
      <c r="HW2321" s="1"/>
      <c r="HX2321" s="1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  <c r="IQ2321" s="1"/>
    </row>
    <row r="2322" spans="1:251" s="30" customFormat="1">
      <c r="A2322" s="1"/>
      <c r="B2322" s="26"/>
      <c r="C2322" s="3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  <c r="HG2322" s="1"/>
      <c r="HH2322" s="1"/>
      <c r="HI2322" s="1"/>
      <c r="HJ2322" s="1"/>
      <c r="HK2322" s="1"/>
      <c r="HL2322" s="1"/>
      <c r="HM2322" s="1"/>
      <c r="HN2322" s="1"/>
      <c r="HO2322" s="1"/>
      <c r="HP2322" s="1"/>
      <c r="HQ2322" s="1"/>
      <c r="HR2322" s="1"/>
      <c r="HS2322" s="1"/>
      <c r="HT2322" s="1"/>
      <c r="HU2322" s="1"/>
      <c r="HV2322" s="1"/>
      <c r="HW2322" s="1"/>
      <c r="HX2322" s="1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  <c r="IQ2322" s="1"/>
    </row>
    <row r="2323" spans="1:251" s="30" customFormat="1">
      <c r="A2323" s="1"/>
      <c r="B2323" s="26"/>
      <c r="C2323" s="3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  <c r="HG2323" s="1"/>
      <c r="HH2323" s="1"/>
      <c r="HI2323" s="1"/>
      <c r="HJ2323" s="1"/>
      <c r="HK2323" s="1"/>
      <c r="HL2323" s="1"/>
      <c r="HM2323" s="1"/>
      <c r="HN2323" s="1"/>
      <c r="HO2323" s="1"/>
      <c r="HP2323" s="1"/>
      <c r="HQ2323" s="1"/>
      <c r="HR2323" s="1"/>
      <c r="HS2323" s="1"/>
      <c r="HT2323" s="1"/>
      <c r="HU2323" s="1"/>
      <c r="HV2323" s="1"/>
      <c r="HW2323" s="1"/>
      <c r="HX2323" s="1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  <c r="IQ2323" s="1"/>
    </row>
    <row r="2324" spans="1:251" s="30" customFormat="1">
      <c r="A2324" s="1"/>
      <c r="B2324" s="26"/>
      <c r="C2324" s="3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  <c r="HG2324" s="1"/>
      <c r="HH2324" s="1"/>
      <c r="HI2324" s="1"/>
      <c r="HJ2324" s="1"/>
      <c r="HK2324" s="1"/>
      <c r="HL2324" s="1"/>
      <c r="HM2324" s="1"/>
      <c r="HN2324" s="1"/>
      <c r="HO2324" s="1"/>
      <c r="HP2324" s="1"/>
      <c r="HQ2324" s="1"/>
      <c r="HR2324" s="1"/>
      <c r="HS2324" s="1"/>
      <c r="HT2324" s="1"/>
      <c r="HU2324" s="1"/>
      <c r="HV2324" s="1"/>
      <c r="HW2324" s="1"/>
      <c r="HX2324" s="1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  <c r="IQ2324" s="1"/>
    </row>
    <row r="2325" spans="1:251" s="30" customFormat="1">
      <c r="A2325" s="1"/>
      <c r="B2325" s="26"/>
      <c r="C2325" s="3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  <c r="HG2325" s="1"/>
      <c r="HH2325" s="1"/>
      <c r="HI2325" s="1"/>
      <c r="HJ2325" s="1"/>
      <c r="HK2325" s="1"/>
      <c r="HL2325" s="1"/>
      <c r="HM2325" s="1"/>
      <c r="HN2325" s="1"/>
      <c r="HO2325" s="1"/>
      <c r="HP2325" s="1"/>
      <c r="HQ2325" s="1"/>
      <c r="HR2325" s="1"/>
      <c r="HS2325" s="1"/>
      <c r="HT2325" s="1"/>
      <c r="HU2325" s="1"/>
      <c r="HV2325" s="1"/>
      <c r="HW2325" s="1"/>
      <c r="HX2325" s="1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  <c r="IQ2325" s="1"/>
    </row>
    <row r="2326" spans="1:251" s="30" customFormat="1">
      <c r="A2326" s="1"/>
      <c r="B2326" s="26"/>
      <c r="C2326" s="3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  <c r="HG2326" s="1"/>
      <c r="HH2326" s="1"/>
      <c r="HI2326" s="1"/>
      <c r="HJ2326" s="1"/>
      <c r="HK2326" s="1"/>
      <c r="HL2326" s="1"/>
      <c r="HM2326" s="1"/>
      <c r="HN2326" s="1"/>
      <c r="HO2326" s="1"/>
      <c r="HP2326" s="1"/>
      <c r="HQ2326" s="1"/>
      <c r="HR2326" s="1"/>
      <c r="HS2326" s="1"/>
      <c r="HT2326" s="1"/>
      <c r="HU2326" s="1"/>
      <c r="HV2326" s="1"/>
      <c r="HW2326" s="1"/>
      <c r="HX2326" s="1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  <c r="IQ2326" s="1"/>
    </row>
    <row r="2327" spans="1:251" s="30" customFormat="1">
      <c r="A2327" s="1"/>
      <c r="B2327" s="26"/>
      <c r="C2327" s="3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  <c r="HG2327" s="1"/>
      <c r="HH2327" s="1"/>
      <c r="HI2327" s="1"/>
      <c r="HJ2327" s="1"/>
      <c r="HK2327" s="1"/>
      <c r="HL2327" s="1"/>
      <c r="HM2327" s="1"/>
      <c r="HN2327" s="1"/>
      <c r="HO2327" s="1"/>
      <c r="HP2327" s="1"/>
      <c r="HQ2327" s="1"/>
      <c r="HR2327" s="1"/>
      <c r="HS2327" s="1"/>
      <c r="HT2327" s="1"/>
      <c r="HU2327" s="1"/>
      <c r="HV2327" s="1"/>
      <c r="HW2327" s="1"/>
      <c r="HX2327" s="1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  <c r="IQ2327" s="1"/>
    </row>
    <row r="2328" spans="1:251" s="30" customFormat="1">
      <c r="A2328" s="1"/>
      <c r="B2328" s="26"/>
      <c r="C2328" s="3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  <c r="HG2328" s="1"/>
      <c r="HH2328" s="1"/>
      <c r="HI2328" s="1"/>
      <c r="HJ2328" s="1"/>
      <c r="HK2328" s="1"/>
      <c r="HL2328" s="1"/>
      <c r="HM2328" s="1"/>
      <c r="HN2328" s="1"/>
      <c r="HO2328" s="1"/>
      <c r="HP2328" s="1"/>
      <c r="HQ2328" s="1"/>
      <c r="HR2328" s="1"/>
      <c r="HS2328" s="1"/>
      <c r="HT2328" s="1"/>
      <c r="HU2328" s="1"/>
      <c r="HV2328" s="1"/>
      <c r="HW2328" s="1"/>
      <c r="HX2328" s="1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  <c r="IQ2328" s="1"/>
    </row>
    <row r="2329" spans="1:251" s="30" customFormat="1">
      <c r="A2329" s="1"/>
      <c r="B2329" s="26"/>
      <c r="C2329" s="3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  <c r="HG2329" s="1"/>
      <c r="HH2329" s="1"/>
      <c r="HI2329" s="1"/>
      <c r="HJ2329" s="1"/>
      <c r="HK2329" s="1"/>
      <c r="HL2329" s="1"/>
      <c r="HM2329" s="1"/>
      <c r="HN2329" s="1"/>
      <c r="HO2329" s="1"/>
      <c r="HP2329" s="1"/>
      <c r="HQ2329" s="1"/>
      <c r="HR2329" s="1"/>
      <c r="HS2329" s="1"/>
      <c r="HT2329" s="1"/>
      <c r="HU2329" s="1"/>
      <c r="HV2329" s="1"/>
      <c r="HW2329" s="1"/>
      <c r="HX2329" s="1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  <c r="IQ2329" s="1"/>
    </row>
    <row r="2330" spans="1:251" s="30" customFormat="1">
      <c r="A2330" s="1"/>
      <c r="B2330" s="26"/>
      <c r="C2330" s="3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  <c r="HG2330" s="1"/>
      <c r="HH2330" s="1"/>
      <c r="HI2330" s="1"/>
      <c r="HJ2330" s="1"/>
      <c r="HK2330" s="1"/>
      <c r="HL2330" s="1"/>
      <c r="HM2330" s="1"/>
      <c r="HN2330" s="1"/>
      <c r="HO2330" s="1"/>
      <c r="HP2330" s="1"/>
      <c r="HQ2330" s="1"/>
      <c r="HR2330" s="1"/>
      <c r="HS2330" s="1"/>
      <c r="HT2330" s="1"/>
      <c r="HU2330" s="1"/>
      <c r="HV2330" s="1"/>
      <c r="HW2330" s="1"/>
      <c r="HX2330" s="1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  <c r="IQ2330" s="1"/>
    </row>
    <row r="2331" spans="1:251" s="30" customFormat="1">
      <c r="A2331" s="1"/>
      <c r="B2331" s="26"/>
      <c r="C2331" s="3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  <c r="HG2331" s="1"/>
      <c r="HH2331" s="1"/>
      <c r="HI2331" s="1"/>
      <c r="HJ2331" s="1"/>
      <c r="HK2331" s="1"/>
      <c r="HL2331" s="1"/>
      <c r="HM2331" s="1"/>
      <c r="HN2331" s="1"/>
      <c r="HO2331" s="1"/>
      <c r="HP2331" s="1"/>
      <c r="HQ2331" s="1"/>
      <c r="HR2331" s="1"/>
      <c r="HS2331" s="1"/>
      <c r="HT2331" s="1"/>
      <c r="HU2331" s="1"/>
      <c r="HV2331" s="1"/>
      <c r="HW2331" s="1"/>
      <c r="HX2331" s="1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  <c r="IQ2331" s="1"/>
    </row>
    <row r="2332" spans="1:251" s="30" customFormat="1">
      <c r="A2332" s="1"/>
      <c r="B2332" s="26"/>
      <c r="C2332" s="3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  <c r="HG2332" s="1"/>
      <c r="HH2332" s="1"/>
      <c r="HI2332" s="1"/>
      <c r="HJ2332" s="1"/>
      <c r="HK2332" s="1"/>
      <c r="HL2332" s="1"/>
      <c r="HM2332" s="1"/>
      <c r="HN2332" s="1"/>
      <c r="HO2332" s="1"/>
      <c r="HP2332" s="1"/>
      <c r="HQ2332" s="1"/>
      <c r="HR2332" s="1"/>
      <c r="HS2332" s="1"/>
      <c r="HT2332" s="1"/>
      <c r="HU2332" s="1"/>
      <c r="HV2332" s="1"/>
      <c r="HW2332" s="1"/>
      <c r="HX2332" s="1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</row>
    <row r="2333" spans="1:251" s="30" customFormat="1">
      <c r="A2333" s="1"/>
      <c r="B2333" s="26"/>
      <c r="C2333" s="3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  <c r="HG2333" s="1"/>
      <c r="HH2333" s="1"/>
      <c r="HI2333" s="1"/>
      <c r="HJ2333" s="1"/>
      <c r="HK2333" s="1"/>
      <c r="HL2333" s="1"/>
      <c r="HM2333" s="1"/>
      <c r="HN2333" s="1"/>
      <c r="HO2333" s="1"/>
      <c r="HP2333" s="1"/>
      <c r="HQ2333" s="1"/>
      <c r="HR2333" s="1"/>
      <c r="HS2333" s="1"/>
      <c r="HT2333" s="1"/>
      <c r="HU2333" s="1"/>
      <c r="HV2333" s="1"/>
      <c r="HW2333" s="1"/>
      <c r="HX2333" s="1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</row>
    <row r="2334" spans="1:251" s="30" customFormat="1">
      <c r="A2334" s="1"/>
      <c r="B2334" s="26"/>
      <c r="C2334" s="3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  <c r="HG2334" s="1"/>
      <c r="HH2334" s="1"/>
      <c r="HI2334" s="1"/>
      <c r="HJ2334" s="1"/>
      <c r="HK2334" s="1"/>
      <c r="HL2334" s="1"/>
      <c r="HM2334" s="1"/>
      <c r="HN2334" s="1"/>
      <c r="HO2334" s="1"/>
      <c r="HP2334" s="1"/>
      <c r="HQ2334" s="1"/>
      <c r="HR2334" s="1"/>
      <c r="HS2334" s="1"/>
      <c r="HT2334" s="1"/>
      <c r="HU2334" s="1"/>
      <c r="HV2334" s="1"/>
      <c r="HW2334" s="1"/>
      <c r="HX2334" s="1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</row>
    <row r="2335" spans="1:251" s="30" customFormat="1">
      <c r="A2335" s="1"/>
      <c r="B2335" s="26"/>
      <c r="C2335" s="3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  <c r="HG2335" s="1"/>
      <c r="HH2335" s="1"/>
      <c r="HI2335" s="1"/>
      <c r="HJ2335" s="1"/>
      <c r="HK2335" s="1"/>
      <c r="HL2335" s="1"/>
      <c r="HM2335" s="1"/>
      <c r="HN2335" s="1"/>
      <c r="HO2335" s="1"/>
      <c r="HP2335" s="1"/>
      <c r="HQ2335" s="1"/>
      <c r="HR2335" s="1"/>
      <c r="HS2335" s="1"/>
      <c r="HT2335" s="1"/>
      <c r="HU2335" s="1"/>
      <c r="HV2335" s="1"/>
      <c r="HW2335" s="1"/>
      <c r="HX2335" s="1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  <c r="IQ2335" s="1"/>
    </row>
    <row r="2336" spans="1:251" s="30" customFormat="1">
      <c r="A2336" s="1"/>
      <c r="B2336" s="26"/>
      <c r="C2336" s="3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  <c r="HG2336" s="1"/>
      <c r="HH2336" s="1"/>
      <c r="HI2336" s="1"/>
      <c r="HJ2336" s="1"/>
      <c r="HK2336" s="1"/>
      <c r="HL2336" s="1"/>
      <c r="HM2336" s="1"/>
      <c r="HN2336" s="1"/>
      <c r="HO2336" s="1"/>
      <c r="HP2336" s="1"/>
      <c r="HQ2336" s="1"/>
      <c r="HR2336" s="1"/>
      <c r="HS2336" s="1"/>
      <c r="HT2336" s="1"/>
      <c r="HU2336" s="1"/>
      <c r="HV2336" s="1"/>
      <c r="HW2336" s="1"/>
      <c r="HX2336" s="1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</row>
    <row r="2337" spans="1:251" s="30" customFormat="1">
      <c r="A2337" s="1"/>
      <c r="B2337" s="26"/>
      <c r="C2337" s="3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  <c r="HG2337" s="1"/>
      <c r="HH2337" s="1"/>
      <c r="HI2337" s="1"/>
      <c r="HJ2337" s="1"/>
      <c r="HK2337" s="1"/>
      <c r="HL2337" s="1"/>
      <c r="HM2337" s="1"/>
      <c r="HN2337" s="1"/>
      <c r="HO2337" s="1"/>
      <c r="HP2337" s="1"/>
      <c r="HQ2337" s="1"/>
      <c r="HR2337" s="1"/>
      <c r="HS2337" s="1"/>
      <c r="HT2337" s="1"/>
      <c r="HU2337" s="1"/>
      <c r="HV2337" s="1"/>
      <c r="HW2337" s="1"/>
      <c r="HX2337" s="1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  <c r="IQ2337" s="1"/>
    </row>
    <row r="2338" spans="1:251" s="30" customFormat="1">
      <c r="A2338" s="1"/>
      <c r="B2338" s="26"/>
      <c r="C2338" s="3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  <c r="HG2338" s="1"/>
      <c r="HH2338" s="1"/>
      <c r="HI2338" s="1"/>
      <c r="HJ2338" s="1"/>
      <c r="HK2338" s="1"/>
      <c r="HL2338" s="1"/>
      <c r="HM2338" s="1"/>
      <c r="HN2338" s="1"/>
      <c r="HO2338" s="1"/>
      <c r="HP2338" s="1"/>
      <c r="HQ2338" s="1"/>
      <c r="HR2338" s="1"/>
      <c r="HS2338" s="1"/>
      <c r="HT2338" s="1"/>
      <c r="HU2338" s="1"/>
      <c r="HV2338" s="1"/>
      <c r="HW2338" s="1"/>
      <c r="HX2338" s="1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</row>
    <row r="2339" spans="1:251" s="30" customFormat="1">
      <c r="A2339" s="1"/>
      <c r="B2339" s="26"/>
      <c r="C2339" s="3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  <c r="HG2339" s="1"/>
      <c r="HH2339" s="1"/>
      <c r="HI2339" s="1"/>
      <c r="HJ2339" s="1"/>
      <c r="HK2339" s="1"/>
      <c r="HL2339" s="1"/>
      <c r="HM2339" s="1"/>
      <c r="HN2339" s="1"/>
      <c r="HO2339" s="1"/>
      <c r="HP2339" s="1"/>
      <c r="HQ2339" s="1"/>
      <c r="HR2339" s="1"/>
      <c r="HS2339" s="1"/>
      <c r="HT2339" s="1"/>
      <c r="HU2339" s="1"/>
      <c r="HV2339" s="1"/>
      <c r="HW2339" s="1"/>
      <c r="HX2339" s="1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</row>
    <row r="2340" spans="1:251" s="30" customFormat="1">
      <c r="A2340" s="1"/>
      <c r="B2340" s="26"/>
      <c r="C2340" s="3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  <c r="HG2340" s="1"/>
      <c r="HH2340" s="1"/>
      <c r="HI2340" s="1"/>
      <c r="HJ2340" s="1"/>
      <c r="HK2340" s="1"/>
      <c r="HL2340" s="1"/>
      <c r="HM2340" s="1"/>
      <c r="HN2340" s="1"/>
      <c r="HO2340" s="1"/>
      <c r="HP2340" s="1"/>
      <c r="HQ2340" s="1"/>
      <c r="HR2340" s="1"/>
      <c r="HS2340" s="1"/>
      <c r="HT2340" s="1"/>
      <c r="HU2340" s="1"/>
      <c r="HV2340" s="1"/>
      <c r="HW2340" s="1"/>
      <c r="HX2340" s="1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</row>
    <row r="2341" spans="1:251" s="30" customFormat="1">
      <c r="A2341" s="1"/>
      <c r="B2341" s="26"/>
      <c r="C2341" s="3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  <c r="HG2341" s="1"/>
      <c r="HH2341" s="1"/>
      <c r="HI2341" s="1"/>
      <c r="HJ2341" s="1"/>
      <c r="HK2341" s="1"/>
      <c r="HL2341" s="1"/>
      <c r="HM2341" s="1"/>
      <c r="HN2341" s="1"/>
      <c r="HO2341" s="1"/>
      <c r="HP2341" s="1"/>
      <c r="HQ2341" s="1"/>
      <c r="HR2341" s="1"/>
      <c r="HS2341" s="1"/>
      <c r="HT2341" s="1"/>
      <c r="HU2341" s="1"/>
      <c r="HV2341" s="1"/>
      <c r="HW2341" s="1"/>
      <c r="HX2341" s="1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</row>
    <row r="2342" spans="1:251" s="30" customFormat="1">
      <c r="A2342" s="1"/>
      <c r="B2342" s="26"/>
      <c r="C2342" s="3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  <c r="HG2342" s="1"/>
      <c r="HH2342" s="1"/>
      <c r="HI2342" s="1"/>
      <c r="HJ2342" s="1"/>
      <c r="HK2342" s="1"/>
      <c r="HL2342" s="1"/>
      <c r="HM2342" s="1"/>
      <c r="HN2342" s="1"/>
      <c r="HO2342" s="1"/>
      <c r="HP2342" s="1"/>
      <c r="HQ2342" s="1"/>
      <c r="HR2342" s="1"/>
      <c r="HS2342" s="1"/>
      <c r="HT2342" s="1"/>
      <c r="HU2342" s="1"/>
      <c r="HV2342" s="1"/>
      <c r="HW2342" s="1"/>
      <c r="HX2342" s="1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</row>
    <row r="2343" spans="1:251" s="30" customFormat="1">
      <c r="A2343" s="1"/>
      <c r="B2343" s="26"/>
      <c r="C2343" s="3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  <c r="HG2343" s="1"/>
      <c r="HH2343" s="1"/>
      <c r="HI2343" s="1"/>
      <c r="HJ2343" s="1"/>
      <c r="HK2343" s="1"/>
      <c r="HL2343" s="1"/>
      <c r="HM2343" s="1"/>
      <c r="HN2343" s="1"/>
      <c r="HO2343" s="1"/>
      <c r="HP2343" s="1"/>
      <c r="HQ2343" s="1"/>
      <c r="HR2343" s="1"/>
      <c r="HS2343" s="1"/>
      <c r="HT2343" s="1"/>
      <c r="HU2343" s="1"/>
      <c r="HV2343" s="1"/>
      <c r="HW2343" s="1"/>
      <c r="HX2343" s="1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</row>
    <row r="2344" spans="1:251" s="30" customFormat="1">
      <c r="A2344" s="1"/>
      <c r="B2344" s="26"/>
      <c r="C2344" s="3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  <c r="HG2344" s="1"/>
      <c r="HH2344" s="1"/>
      <c r="HI2344" s="1"/>
      <c r="HJ2344" s="1"/>
      <c r="HK2344" s="1"/>
      <c r="HL2344" s="1"/>
      <c r="HM2344" s="1"/>
      <c r="HN2344" s="1"/>
      <c r="HO2344" s="1"/>
      <c r="HP2344" s="1"/>
      <c r="HQ2344" s="1"/>
      <c r="HR2344" s="1"/>
      <c r="HS2344" s="1"/>
      <c r="HT2344" s="1"/>
      <c r="HU2344" s="1"/>
      <c r="HV2344" s="1"/>
      <c r="HW2344" s="1"/>
      <c r="HX2344" s="1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</row>
    <row r="2345" spans="1:251" s="30" customFormat="1">
      <c r="A2345" s="1"/>
      <c r="B2345" s="26"/>
      <c r="C2345" s="3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  <c r="HG2345" s="1"/>
      <c r="HH2345" s="1"/>
      <c r="HI2345" s="1"/>
      <c r="HJ2345" s="1"/>
      <c r="HK2345" s="1"/>
      <c r="HL2345" s="1"/>
      <c r="HM2345" s="1"/>
      <c r="HN2345" s="1"/>
      <c r="HO2345" s="1"/>
      <c r="HP2345" s="1"/>
      <c r="HQ2345" s="1"/>
      <c r="HR2345" s="1"/>
      <c r="HS2345" s="1"/>
      <c r="HT2345" s="1"/>
      <c r="HU2345" s="1"/>
      <c r="HV2345" s="1"/>
      <c r="HW2345" s="1"/>
      <c r="HX2345" s="1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</row>
    <row r="2346" spans="1:251" s="30" customFormat="1">
      <c r="A2346" s="1"/>
      <c r="B2346" s="26"/>
      <c r="C2346" s="3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  <c r="HG2346" s="1"/>
      <c r="HH2346" s="1"/>
      <c r="HI2346" s="1"/>
      <c r="HJ2346" s="1"/>
      <c r="HK2346" s="1"/>
      <c r="HL2346" s="1"/>
      <c r="HM2346" s="1"/>
      <c r="HN2346" s="1"/>
      <c r="HO2346" s="1"/>
      <c r="HP2346" s="1"/>
      <c r="HQ2346" s="1"/>
      <c r="HR2346" s="1"/>
      <c r="HS2346" s="1"/>
      <c r="HT2346" s="1"/>
      <c r="HU2346" s="1"/>
      <c r="HV2346" s="1"/>
      <c r="HW2346" s="1"/>
      <c r="HX2346" s="1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</row>
    <row r="2347" spans="1:251" s="30" customFormat="1">
      <c r="A2347" s="1"/>
      <c r="B2347" s="26"/>
      <c r="C2347" s="3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  <c r="HG2347" s="1"/>
      <c r="HH2347" s="1"/>
      <c r="HI2347" s="1"/>
      <c r="HJ2347" s="1"/>
      <c r="HK2347" s="1"/>
      <c r="HL2347" s="1"/>
      <c r="HM2347" s="1"/>
      <c r="HN2347" s="1"/>
      <c r="HO2347" s="1"/>
      <c r="HP2347" s="1"/>
      <c r="HQ2347" s="1"/>
      <c r="HR2347" s="1"/>
      <c r="HS2347" s="1"/>
      <c r="HT2347" s="1"/>
      <c r="HU2347" s="1"/>
      <c r="HV2347" s="1"/>
      <c r="HW2347" s="1"/>
      <c r="HX2347" s="1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</row>
    <row r="2348" spans="1:251" s="30" customFormat="1">
      <c r="A2348" s="1"/>
      <c r="B2348" s="26"/>
      <c r="C2348" s="3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  <c r="HG2348" s="1"/>
      <c r="HH2348" s="1"/>
      <c r="HI2348" s="1"/>
      <c r="HJ2348" s="1"/>
      <c r="HK2348" s="1"/>
      <c r="HL2348" s="1"/>
      <c r="HM2348" s="1"/>
      <c r="HN2348" s="1"/>
      <c r="HO2348" s="1"/>
      <c r="HP2348" s="1"/>
      <c r="HQ2348" s="1"/>
      <c r="HR2348" s="1"/>
      <c r="HS2348" s="1"/>
      <c r="HT2348" s="1"/>
      <c r="HU2348" s="1"/>
      <c r="HV2348" s="1"/>
      <c r="HW2348" s="1"/>
      <c r="HX2348" s="1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</row>
    <row r="2349" spans="1:251" s="30" customFormat="1">
      <c r="A2349" s="1"/>
      <c r="B2349" s="26"/>
      <c r="C2349" s="3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  <c r="HG2349" s="1"/>
      <c r="HH2349" s="1"/>
      <c r="HI2349" s="1"/>
      <c r="HJ2349" s="1"/>
      <c r="HK2349" s="1"/>
      <c r="HL2349" s="1"/>
      <c r="HM2349" s="1"/>
      <c r="HN2349" s="1"/>
      <c r="HO2349" s="1"/>
      <c r="HP2349" s="1"/>
      <c r="HQ2349" s="1"/>
      <c r="HR2349" s="1"/>
      <c r="HS2349" s="1"/>
      <c r="HT2349" s="1"/>
      <c r="HU2349" s="1"/>
      <c r="HV2349" s="1"/>
      <c r="HW2349" s="1"/>
      <c r="HX2349" s="1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</row>
    <row r="2350" spans="1:251" s="30" customFormat="1">
      <c r="A2350" s="1"/>
      <c r="B2350" s="26"/>
      <c r="C2350" s="3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  <c r="HG2350" s="1"/>
      <c r="HH2350" s="1"/>
      <c r="HI2350" s="1"/>
      <c r="HJ2350" s="1"/>
      <c r="HK2350" s="1"/>
      <c r="HL2350" s="1"/>
      <c r="HM2350" s="1"/>
      <c r="HN2350" s="1"/>
      <c r="HO2350" s="1"/>
      <c r="HP2350" s="1"/>
      <c r="HQ2350" s="1"/>
      <c r="HR2350" s="1"/>
      <c r="HS2350" s="1"/>
      <c r="HT2350" s="1"/>
      <c r="HU2350" s="1"/>
      <c r="HV2350" s="1"/>
      <c r="HW2350" s="1"/>
      <c r="HX2350" s="1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</row>
    <row r="2351" spans="1:251" s="30" customFormat="1">
      <c r="A2351" s="1"/>
      <c r="B2351" s="26"/>
      <c r="C2351" s="3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  <c r="HG2351" s="1"/>
      <c r="HH2351" s="1"/>
      <c r="HI2351" s="1"/>
      <c r="HJ2351" s="1"/>
      <c r="HK2351" s="1"/>
      <c r="HL2351" s="1"/>
      <c r="HM2351" s="1"/>
      <c r="HN2351" s="1"/>
      <c r="HO2351" s="1"/>
      <c r="HP2351" s="1"/>
      <c r="HQ2351" s="1"/>
      <c r="HR2351" s="1"/>
      <c r="HS2351" s="1"/>
      <c r="HT2351" s="1"/>
      <c r="HU2351" s="1"/>
      <c r="HV2351" s="1"/>
      <c r="HW2351" s="1"/>
      <c r="HX2351" s="1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</row>
    <row r="2352" spans="1:251" s="30" customFormat="1">
      <c r="A2352" s="1"/>
      <c r="B2352" s="26"/>
      <c r="C2352" s="3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  <c r="HG2352" s="1"/>
      <c r="HH2352" s="1"/>
      <c r="HI2352" s="1"/>
      <c r="HJ2352" s="1"/>
      <c r="HK2352" s="1"/>
      <c r="HL2352" s="1"/>
      <c r="HM2352" s="1"/>
      <c r="HN2352" s="1"/>
      <c r="HO2352" s="1"/>
      <c r="HP2352" s="1"/>
      <c r="HQ2352" s="1"/>
      <c r="HR2352" s="1"/>
      <c r="HS2352" s="1"/>
      <c r="HT2352" s="1"/>
      <c r="HU2352" s="1"/>
      <c r="HV2352" s="1"/>
      <c r="HW2352" s="1"/>
      <c r="HX2352" s="1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  <c r="IQ2352" s="1"/>
    </row>
    <row r="2353" spans="1:251" s="30" customFormat="1">
      <c r="A2353" s="1"/>
      <c r="B2353" s="26"/>
      <c r="C2353" s="3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  <c r="HG2353" s="1"/>
      <c r="HH2353" s="1"/>
      <c r="HI2353" s="1"/>
      <c r="HJ2353" s="1"/>
      <c r="HK2353" s="1"/>
      <c r="HL2353" s="1"/>
      <c r="HM2353" s="1"/>
      <c r="HN2353" s="1"/>
      <c r="HO2353" s="1"/>
      <c r="HP2353" s="1"/>
      <c r="HQ2353" s="1"/>
      <c r="HR2353" s="1"/>
      <c r="HS2353" s="1"/>
      <c r="HT2353" s="1"/>
      <c r="HU2353" s="1"/>
      <c r="HV2353" s="1"/>
      <c r="HW2353" s="1"/>
      <c r="HX2353" s="1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  <c r="IQ2353" s="1"/>
    </row>
    <row r="2354" spans="1:251" s="30" customFormat="1">
      <c r="A2354" s="1"/>
      <c r="B2354" s="26"/>
      <c r="C2354" s="3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  <c r="HG2354" s="1"/>
      <c r="HH2354" s="1"/>
      <c r="HI2354" s="1"/>
      <c r="HJ2354" s="1"/>
      <c r="HK2354" s="1"/>
      <c r="HL2354" s="1"/>
      <c r="HM2354" s="1"/>
      <c r="HN2354" s="1"/>
      <c r="HO2354" s="1"/>
      <c r="HP2354" s="1"/>
      <c r="HQ2354" s="1"/>
      <c r="HR2354" s="1"/>
      <c r="HS2354" s="1"/>
      <c r="HT2354" s="1"/>
      <c r="HU2354" s="1"/>
      <c r="HV2354" s="1"/>
      <c r="HW2354" s="1"/>
      <c r="HX2354" s="1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  <c r="IQ2354" s="1"/>
    </row>
    <row r="2355" spans="1:251" s="30" customFormat="1">
      <c r="A2355" s="1"/>
      <c r="B2355" s="26"/>
      <c r="C2355" s="3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  <c r="HG2355" s="1"/>
      <c r="HH2355" s="1"/>
      <c r="HI2355" s="1"/>
      <c r="HJ2355" s="1"/>
      <c r="HK2355" s="1"/>
      <c r="HL2355" s="1"/>
      <c r="HM2355" s="1"/>
      <c r="HN2355" s="1"/>
      <c r="HO2355" s="1"/>
      <c r="HP2355" s="1"/>
      <c r="HQ2355" s="1"/>
      <c r="HR2355" s="1"/>
      <c r="HS2355" s="1"/>
      <c r="HT2355" s="1"/>
      <c r="HU2355" s="1"/>
      <c r="HV2355" s="1"/>
      <c r="HW2355" s="1"/>
      <c r="HX2355" s="1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  <c r="IQ2355" s="1"/>
    </row>
    <row r="2356" spans="1:251" s="30" customFormat="1">
      <c r="A2356" s="1"/>
      <c r="B2356" s="26"/>
      <c r="C2356" s="3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  <c r="HG2356" s="1"/>
      <c r="HH2356" s="1"/>
      <c r="HI2356" s="1"/>
      <c r="HJ2356" s="1"/>
      <c r="HK2356" s="1"/>
      <c r="HL2356" s="1"/>
      <c r="HM2356" s="1"/>
      <c r="HN2356" s="1"/>
      <c r="HO2356" s="1"/>
      <c r="HP2356" s="1"/>
      <c r="HQ2356" s="1"/>
      <c r="HR2356" s="1"/>
      <c r="HS2356" s="1"/>
      <c r="HT2356" s="1"/>
      <c r="HU2356" s="1"/>
      <c r="HV2356" s="1"/>
      <c r="HW2356" s="1"/>
      <c r="HX2356" s="1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</row>
    <row r="2357" spans="1:251" s="30" customFormat="1">
      <c r="A2357" s="1"/>
      <c r="B2357" s="26"/>
      <c r="C2357" s="3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  <c r="HG2357" s="1"/>
      <c r="HH2357" s="1"/>
      <c r="HI2357" s="1"/>
      <c r="HJ2357" s="1"/>
      <c r="HK2357" s="1"/>
      <c r="HL2357" s="1"/>
      <c r="HM2357" s="1"/>
      <c r="HN2357" s="1"/>
      <c r="HO2357" s="1"/>
      <c r="HP2357" s="1"/>
      <c r="HQ2357" s="1"/>
      <c r="HR2357" s="1"/>
      <c r="HS2357" s="1"/>
      <c r="HT2357" s="1"/>
      <c r="HU2357" s="1"/>
      <c r="HV2357" s="1"/>
      <c r="HW2357" s="1"/>
      <c r="HX2357" s="1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</row>
    <row r="2358" spans="1:251" s="30" customFormat="1">
      <c r="A2358" s="1"/>
      <c r="B2358" s="26"/>
      <c r="C2358" s="3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  <c r="HG2358" s="1"/>
      <c r="HH2358" s="1"/>
      <c r="HI2358" s="1"/>
      <c r="HJ2358" s="1"/>
      <c r="HK2358" s="1"/>
      <c r="HL2358" s="1"/>
      <c r="HM2358" s="1"/>
      <c r="HN2358" s="1"/>
      <c r="HO2358" s="1"/>
      <c r="HP2358" s="1"/>
      <c r="HQ2358" s="1"/>
      <c r="HR2358" s="1"/>
      <c r="HS2358" s="1"/>
      <c r="HT2358" s="1"/>
      <c r="HU2358" s="1"/>
      <c r="HV2358" s="1"/>
      <c r="HW2358" s="1"/>
      <c r="HX2358" s="1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</row>
    <row r="2359" spans="1:251" s="30" customFormat="1">
      <c r="A2359" s="1"/>
      <c r="B2359" s="26"/>
      <c r="C2359" s="3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  <c r="HG2359" s="1"/>
      <c r="HH2359" s="1"/>
      <c r="HI2359" s="1"/>
      <c r="HJ2359" s="1"/>
      <c r="HK2359" s="1"/>
      <c r="HL2359" s="1"/>
      <c r="HM2359" s="1"/>
      <c r="HN2359" s="1"/>
      <c r="HO2359" s="1"/>
      <c r="HP2359" s="1"/>
      <c r="HQ2359" s="1"/>
      <c r="HR2359" s="1"/>
      <c r="HS2359" s="1"/>
      <c r="HT2359" s="1"/>
      <c r="HU2359" s="1"/>
      <c r="HV2359" s="1"/>
      <c r="HW2359" s="1"/>
      <c r="HX2359" s="1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</row>
    <row r="2360" spans="1:251" s="30" customFormat="1">
      <c r="A2360" s="1"/>
      <c r="B2360" s="26"/>
      <c r="C2360" s="3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  <c r="HG2360" s="1"/>
      <c r="HH2360" s="1"/>
      <c r="HI2360" s="1"/>
      <c r="HJ2360" s="1"/>
      <c r="HK2360" s="1"/>
      <c r="HL2360" s="1"/>
      <c r="HM2360" s="1"/>
      <c r="HN2360" s="1"/>
      <c r="HO2360" s="1"/>
      <c r="HP2360" s="1"/>
      <c r="HQ2360" s="1"/>
      <c r="HR2360" s="1"/>
      <c r="HS2360" s="1"/>
      <c r="HT2360" s="1"/>
      <c r="HU2360" s="1"/>
      <c r="HV2360" s="1"/>
      <c r="HW2360" s="1"/>
      <c r="HX2360" s="1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</row>
    <row r="2361" spans="1:251" s="30" customFormat="1">
      <c r="A2361" s="1"/>
      <c r="B2361" s="26"/>
      <c r="C2361" s="3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  <c r="HG2361" s="1"/>
      <c r="HH2361" s="1"/>
      <c r="HI2361" s="1"/>
      <c r="HJ2361" s="1"/>
      <c r="HK2361" s="1"/>
      <c r="HL2361" s="1"/>
      <c r="HM2361" s="1"/>
      <c r="HN2361" s="1"/>
      <c r="HO2361" s="1"/>
      <c r="HP2361" s="1"/>
      <c r="HQ2361" s="1"/>
      <c r="HR2361" s="1"/>
      <c r="HS2361" s="1"/>
      <c r="HT2361" s="1"/>
      <c r="HU2361" s="1"/>
      <c r="HV2361" s="1"/>
      <c r="HW2361" s="1"/>
      <c r="HX2361" s="1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</row>
    <row r="2362" spans="1:251" s="30" customFormat="1">
      <c r="A2362" s="1"/>
      <c r="B2362" s="26"/>
      <c r="C2362" s="3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  <c r="HG2362" s="1"/>
      <c r="HH2362" s="1"/>
      <c r="HI2362" s="1"/>
      <c r="HJ2362" s="1"/>
      <c r="HK2362" s="1"/>
      <c r="HL2362" s="1"/>
      <c r="HM2362" s="1"/>
      <c r="HN2362" s="1"/>
      <c r="HO2362" s="1"/>
      <c r="HP2362" s="1"/>
      <c r="HQ2362" s="1"/>
      <c r="HR2362" s="1"/>
      <c r="HS2362" s="1"/>
      <c r="HT2362" s="1"/>
      <c r="HU2362" s="1"/>
      <c r="HV2362" s="1"/>
      <c r="HW2362" s="1"/>
      <c r="HX2362" s="1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</row>
    <row r="2363" spans="1:251" s="30" customFormat="1">
      <c r="A2363" s="1"/>
      <c r="B2363" s="26"/>
      <c r="C2363" s="3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  <c r="HG2363" s="1"/>
      <c r="HH2363" s="1"/>
      <c r="HI2363" s="1"/>
      <c r="HJ2363" s="1"/>
      <c r="HK2363" s="1"/>
      <c r="HL2363" s="1"/>
      <c r="HM2363" s="1"/>
      <c r="HN2363" s="1"/>
      <c r="HO2363" s="1"/>
      <c r="HP2363" s="1"/>
      <c r="HQ2363" s="1"/>
      <c r="HR2363" s="1"/>
      <c r="HS2363" s="1"/>
      <c r="HT2363" s="1"/>
      <c r="HU2363" s="1"/>
      <c r="HV2363" s="1"/>
      <c r="HW2363" s="1"/>
      <c r="HX2363" s="1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</row>
    <row r="2364" spans="1:251" s="30" customFormat="1">
      <c r="A2364" s="1"/>
      <c r="B2364" s="26"/>
      <c r="C2364" s="3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  <c r="HG2364" s="1"/>
      <c r="HH2364" s="1"/>
      <c r="HI2364" s="1"/>
      <c r="HJ2364" s="1"/>
      <c r="HK2364" s="1"/>
      <c r="HL2364" s="1"/>
      <c r="HM2364" s="1"/>
      <c r="HN2364" s="1"/>
      <c r="HO2364" s="1"/>
      <c r="HP2364" s="1"/>
      <c r="HQ2364" s="1"/>
      <c r="HR2364" s="1"/>
      <c r="HS2364" s="1"/>
      <c r="HT2364" s="1"/>
      <c r="HU2364" s="1"/>
      <c r="HV2364" s="1"/>
      <c r="HW2364" s="1"/>
      <c r="HX2364" s="1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</row>
    <row r="2365" spans="1:251" s="30" customFormat="1">
      <c r="A2365" s="1"/>
      <c r="B2365" s="26"/>
      <c r="C2365" s="3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  <c r="HG2365" s="1"/>
      <c r="HH2365" s="1"/>
      <c r="HI2365" s="1"/>
      <c r="HJ2365" s="1"/>
      <c r="HK2365" s="1"/>
      <c r="HL2365" s="1"/>
      <c r="HM2365" s="1"/>
      <c r="HN2365" s="1"/>
      <c r="HO2365" s="1"/>
      <c r="HP2365" s="1"/>
      <c r="HQ2365" s="1"/>
      <c r="HR2365" s="1"/>
      <c r="HS2365" s="1"/>
      <c r="HT2365" s="1"/>
      <c r="HU2365" s="1"/>
      <c r="HV2365" s="1"/>
      <c r="HW2365" s="1"/>
      <c r="HX2365" s="1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</row>
    <row r="2366" spans="1:251" s="30" customFormat="1">
      <c r="A2366" s="1"/>
      <c r="B2366" s="26"/>
      <c r="C2366" s="3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  <c r="HG2366" s="1"/>
      <c r="HH2366" s="1"/>
      <c r="HI2366" s="1"/>
      <c r="HJ2366" s="1"/>
      <c r="HK2366" s="1"/>
      <c r="HL2366" s="1"/>
      <c r="HM2366" s="1"/>
      <c r="HN2366" s="1"/>
      <c r="HO2366" s="1"/>
      <c r="HP2366" s="1"/>
      <c r="HQ2366" s="1"/>
      <c r="HR2366" s="1"/>
      <c r="HS2366" s="1"/>
      <c r="HT2366" s="1"/>
      <c r="HU2366" s="1"/>
      <c r="HV2366" s="1"/>
      <c r="HW2366" s="1"/>
      <c r="HX2366" s="1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</row>
    <row r="2367" spans="1:251" s="30" customFormat="1">
      <c r="A2367" s="1"/>
      <c r="B2367" s="26"/>
      <c r="C2367" s="3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  <c r="HG2367" s="1"/>
      <c r="HH2367" s="1"/>
      <c r="HI2367" s="1"/>
      <c r="HJ2367" s="1"/>
      <c r="HK2367" s="1"/>
      <c r="HL2367" s="1"/>
      <c r="HM2367" s="1"/>
      <c r="HN2367" s="1"/>
      <c r="HO2367" s="1"/>
      <c r="HP2367" s="1"/>
      <c r="HQ2367" s="1"/>
      <c r="HR2367" s="1"/>
      <c r="HS2367" s="1"/>
      <c r="HT2367" s="1"/>
      <c r="HU2367" s="1"/>
      <c r="HV2367" s="1"/>
      <c r="HW2367" s="1"/>
      <c r="HX2367" s="1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</row>
    <row r="2368" spans="1:251" s="30" customFormat="1">
      <c r="A2368" s="1"/>
      <c r="B2368" s="26"/>
      <c r="C2368" s="3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  <c r="HG2368" s="1"/>
      <c r="HH2368" s="1"/>
      <c r="HI2368" s="1"/>
      <c r="HJ2368" s="1"/>
      <c r="HK2368" s="1"/>
      <c r="HL2368" s="1"/>
      <c r="HM2368" s="1"/>
      <c r="HN2368" s="1"/>
      <c r="HO2368" s="1"/>
      <c r="HP2368" s="1"/>
      <c r="HQ2368" s="1"/>
      <c r="HR2368" s="1"/>
      <c r="HS2368" s="1"/>
      <c r="HT2368" s="1"/>
      <c r="HU2368" s="1"/>
      <c r="HV2368" s="1"/>
      <c r="HW2368" s="1"/>
      <c r="HX2368" s="1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</row>
    <row r="2369" spans="1:251" s="30" customFormat="1">
      <c r="A2369" s="1"/>
      <c r="B2369" s="26"/>
      <c r="C2369" s="3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  <c r="HG2369" s="1"/>
      <c r="HH2369" s="1"/>
      <c r="HI2369" s="1"/>
      <c r="HJ2369" s="1"/>
      <c r="HK2369" s="1"/>
      <c r="HL2369" s="1"/>
      <c r="HM2369" s="1"/>
      <c r="HN2369" s="1"/>
      <c r="HO2369" s="1"/>
      <c r="HP2369" s="1"/>
      <c r="HQ2369" s="1"/>
      <c r="HR2369" s="1"/>
      <c r="HS2369" s="1"/>
      <c r="HT2369" s="1"/>
      <c r="HU2369" s="1"/>
      <c r="HV2369" s="1"/>
      <c r="HW2369" s="1"/>
      <c r="HX2369" s="1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</row>
    <row r="2370" spans="1:251" s="30" customFormat="1">
      <c r="A2370" s="1"/>
      <c r="B2370" s="26"/>
      <c r="C2370" s="3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  <c r="HG2370" s="1"/>
      <c r="HH2370" s="1"/>
      <c r="HI2370" s="1"/>
      <c r="HJ2370" s="1"/>
      <c r="HK2370" s="1"/>
      <c r="HL2370" s="1"/>
      <c r="HM2370" s="1"/>
      <c r="HN2370" s="1"/>
      <c r="HO2370" s="1"/>
      <c r="HP2370" s="1"/>
      <c r="HQ2370" s="1"/>
      <c r="HR2370" s="1"/>
      <c r="HS2370" s="1"/>
      <c r="HT2370" s="1"/>
      <c r="HU2370" s="1"/>
      <c r="HV2370" s="1"/>
      <c r="HW2370" s="1"/>
      <c r="HX2370" s="1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</row>
    <row r="2371" spans="1:251" s="30" customFormat="1">
      <c r="A2371" s="1"/>
      <c r="B2371" s="26"/>
      <c r="C2371" s="3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  <c r="HG2371" s="1"/>
      <c r="HH2371" s="1"/>
      <c r="HI2371" s="1"/>
      <c r="HJ2371" s="1"/>
      <c r="HK2371" s="1"/>
      <c r="HL2371" s="1"/>
      <c r="HM2371" s="1"/>
      <c r="HN2371" s="1"/>
      <c r="HO2371" s="1"/>
      <c r="HP2371" s="1"/>
      <c r="HQ2371" s="1"/>
      <c r="HR2371" s="1"/>
      <c r="HS2371" s="1"/>
      <c r="HT2371" s="1"/>
      <c r="HU2371" s="1"/>
      <c r="HV2371" s="1"/>
      <c r="HW2371" s="1"/>
      <c r="HX2371" s="1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</row>
    <row r="2372" spans="1:251" s="30" customFormat="1">
      <c r="A2372" s="1"/>
      <c r="B2372" s="26"/>
      <c r="C2372" s="3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  <c r="HG2372" s="1"/>
      <c r="HH2372" s="1"/>
      <c r="HI2372" s="1"/>
      <c r="HJ2372" s="1"/>
      <c r="HK2372" s="1"/>
      <c r="HL2372" s="1"/>
      <c r="HM2372" s="1"/>
      <c r="HN2372" s="1"/>
      <c r="HO2372" s="1"/>
      <c r="HP2372" s="1"/>
      <c r="HQ2372" s="1"/>
      <c r="HR2372" s="1"/>
      <c r="HS2372" s="1"/>
      <c r="HT2372" s="1"/>
      <c r="HU2372" s="1"/>
      <c r="HV2372" s="1"/>
      <c r="HW2372" s="1"/>
      <c r="HX2372" s="1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</row>
    <row r="2373" spans="1:251" s="30" customFormat="1">
      <c r="A2373" s="1"/>
      <c r="B2373" s="26"/>
      <c r="C2373" s="3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  <c r="HG2373" s="1"/>
      <c r="HH2373" s="1"/>
      <c r="HI2373" s="1"/>
      <c r="HJ2373" s="1"/>
      <c r="HK2373" s="1"/>
      <c r="HL2373" s="1"/>
      <c r="HM2373" s="1"/>
      <c r="HN2373" s="1"/>
      <c r="HO2373" s="1"/>
      <c r="HP2373" s="1"/>
      <c r="HQ2373" s="1"/>
      <c r="HR2373" s="1"/>
      <c r="HS2373" s="1"/>
      <c r="HT2373" s="1"/>
      <c r="HU2373" s="1"/>
      <c r="HV2373" s="1"/>
      <c r="HW2373" s="1"/>
      <c r="HX2373" s="1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</row>
    <row r="2374" spans="1:251" s="30" customFormat="1">
      <c r="A2374" s="1"/>
      <c r="B2374" s="26"/>
      <c r="C2374" s="3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  <c r="HG2374" s="1"/>
      <c r="HH2374" s="1"/>
      <c r="HI2374" s="1"/>
      <c r="HJ2374" s="1"/>
      <c r="HK2374" s="1"/>
      <c r="HL2374" s="1"/>
      <c r="HM2374" s="1"/>
      <c r="HN2374" s="1"/>
      <c r="HO2374" s="1"/>
      <c r="HP2374" s="1"/>
      <c r="HQ2374" s="1"/>
      <c r="HR2374" s="1"/>
      <c r="HS2374" s="1"/>
      <c r="HT2374" s="1"/>
      <c r="HU2374" s="1"/>
      <c r="HV2374" s="1"/>
      <c r="HW2374" s="1"/>
      <c r="HX2374" s="1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</row>
    <row r="2375" spans="1:251" s="30" customFormat="1">
      <c r="A2375" s="1"/>
      <c r="B2375" s="26"/>
      <c r="C2375" s="3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  <c r="HG2375" s="1"/>
      <c r="HH2375" s="1"/>
      <c r="HI2375" s="1"/>
      <c r="HJ2375" s="1"/>
      <c r="HK2375" s="1"/>
      <c r="HL2375" s="1"/>
      <c r="HM2375" s="1"/>
      <c r="HN2375" s="1"/>
      <c r="HO2375" s="1"/>
      <c r="HP2375" s="1"/>
      <c r="HQ2375" s="1"/>
      <c r="HR2375" s="1"/>
      <c r="HS2375" s="1"/>
      <c r="HT2375" s="1"/>
      <c r="HU2375" s="1"/>
      <c r="HV2375" s="1"/>
      <c r="HW2375" s="1"/>
      <c r="HX2375" s="1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</row>
    <row r="2376" spans="1:251" s="30" customFormat="1">
      <c r="A2376" s="1"/>
      <c r="B2376" s="26"/>
      <c r="C2376" s="3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  <c r="HG2376" s="1"/>
      <c r="HH2376" s="1"/>
      <c r="HI2376" s="1"/>
      <c r="HJ2376" s="1"/>
      <c r="HK2376" s="1"/>
      <c r="HL2376" s="1"/>
      <c r="HM2376" s="1"/>
      <c r="HN2376" s="1"/>
      <c r="HO2376" s="1"/>
      <c r="HP2376" s="1"/>
      <c r="HQ2376" s="1"/>
      <c r="HR2376" s="1"/>
      <c r="HS2376" s="1"/>
      <c r="HT2376" s="1"/>
      <c r="HU2376" s="1"/>
      <c r="HV2376" s="1"/>
      <c r="HW2376" s="1"/>
      <c r="HX2376" s="1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</row>
    <row r="2377" spans="1:251" s="30" customFormat="1">
      <c r="A2377" s="1"/>
      <c r="B2377" s="26"/>
      <c r="C2377" s="3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  <c r="HG2377" s="1"/>
      <c r="HH2377" s="1"/>
      <c r="HI2377" s="1"/>
      <c r="HJ2377" s="1"/>
      <c r="HK2377" s="1"/>
      <c r="HL2377" s="1"/>
      <c r="HM2377" s="1"/>
      <c r="HN2377" s="1"/>
      <c r="HO2377" s="1"/>
      <c r="HP2377" s="1"/>
      <c r="HQ2377" s="1"/>
      <c r="HR2377" s="1"/>
      <c r="HS2377" s="1"/>
      <c r="HT2377" s="1"/>
      <c r="HU2377" s="1"/>
      <c r="HV2377" s="1"/>
      <c r="HW2377" s="1"/>
      <c r="HX2377" s="1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</row>
    <row r="2378" spans="1:251" s="30" customFormat="1">
      <c r="A2378" s="1"/>
      <c r="B2378" s="26"/>
      <c r="C2378" s="3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  <c r="HG2378" s="1"/>
      <c r="HH2378" s="1"/>
      <c r="HI2378" s="1"/>
      <c r="HJ2378" s="1"/>
      <c r="HK2378" s="1"/>
      <c r="HL2378" s="1"/>
      <c r="HM2378" s="1"/>
      <c r="HN2378" s="1"/>
      <c r="HO2378" s="1"/>
      <c r="HP2378" s="1"/>
      <c r="HQ2378" s="1"/>
      <c r="HR2378" s="1"/>
      <c r="HS2378" s="1"/>
      <c r="HT2378" s="1"/>
      <c r="HU2378" s="1"/>
      <c r="HV2378" s="1"/>
      <c r="HW2378" s="1"/>
      <c r="HX2378" s="1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</row>
    <row r="2379" spans="1:251" s="30" customFormat="1">
      <c r="A2379" s="1"/>
      <c r="B2379" s="26"/>
      <c r="C2379" s="3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  <c r="HG2379" s="1"/>
      <c r="HH2379" s="1"/>
      <c r="HI2379" s="1"/>
      <c r="HJ2379" s="1"/>
      <c r="HK2379" s="1"/>
      <c r="HL2379" s="1"/>
      <c r="HM2379" s="1"/>
      <c r="HN2379" s="1"/>
      <c r="HO2379" s="1"/>
      <c r="HP2379" s="1"/>
      <c r="HQ2379" s="1"/>
      <c r="HR2379" s="1"/>
      <c r="HS2379" s="1"/>
      <c r="HT2379" s="1"/>
      <c r="HU2379" s="1"/>
      <c r="HV2379" s="1"/>
      <c r="HW2379" s="1"/>
      <c r="HX2379" s="1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</row>
    <row r="2380" spans="1:251" s="30" customFormat="1">
      <c r="A2380" s="1"/>
      <c r="B2380" s="26"/>
      <c r="C2380" s="3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  <c r="HG2380" s="1"/>
      <c r="HH2380" s="1"/>
      <c r="HI2380" s="1"/>
      <c r="HJ2380" s="1"/>
      <c r="HK2380" s="1"/>
      <c r="HL2380" s="1"/>
      <c r="HM2380" s="1"/>
      <c r="HN2380" s="1"/>
      <c r="HO2380" s="1"/>
      <c r="HP2380" s="1"/>
      <c r="HQ2380" s="1"/>
      <c r="HR2380" s="1"/>
      <c r="HS2380" s="1"/>
      <c r="HT2380" s="1"/>
      <c r="HU2380" s="1"/>
      <c r="HV2380" s="1"/>
      <c r="HW2380" s="1"/>
      <c r="HX2380" s="1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</row>
    <row r="2381" spans="1:251" s="30" customFormat="1">
      <c r="A2381" s="1"/>
      <c r="B2381" s="26"/>
      <c r="C2381" s="3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  <c r="HG2381" s="1"/>
      <c r="HH2381" s="1"/>
      <c r="HI2381" s="1"/>
      <c r="HJ2381" s="1"/>
      <c r="HK2381" s="1"/>
      <c r="HL2381" s="1"/>
      <c r="HM2381" s="1"/>
      <c r="HN2381" s="1"/>
      <c r="HO2381" s="1"/>
      <c r="HP2381" s="1"/>
      <c r="HQ2381" s="1"/>
      <c r="HR2381" s="1"/>
      <c r="HS2381" s="1"/>
      <c r="HT2381" s="1"/>
      <c r="HU2381" s="1"/>
      <c r="HV2381" s="1"/>
      <c r="HW2381" s="1"/>
      <c r="HX2381" s="1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</row>
    <row r="2382" spans="1:251" s="30" customFormat="1">
      <c r="A2382" s="1"/>
      <c r="B2382" s="26"/>
      <c r="C2382" s="3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  <c r="HG2382" s="1"/>
      <c r="HH2382" s="1"/>
      <c r="HI2382" s="1"/>
      <c r="HJ2382" s="1"/>
      <c r="HK2382" s="1"/>
      <c r="HL2382" s="1"/>
      <c r="HM2382" s="1"/>
      <c r="HN2382" s="1"/>
      <c r="HO2382" s="1"/>
      <c r="HP2382" s="1"/>
      <c r="HQ2382" s="1"/>
      <c r="HR2382" s="1"/>
      <c r="HS2382" s="1"/>
      <c r="HT2382" s="1"/>
      <c r="HU2382" s="1"/>
      <c r="HV2382" s="1"/>
      <c r="HW2382" s="1"/>
      <c r="HX2382" s="1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</row>
    <row r="2383" spans="1:251" s="30" customFormat="1">
      <c r="A2383" s="1"/>
      <c r="B2383" s="26"/>
      <c r="C2383" s="3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  <c r="HG2383" s="1"/>
      <c r="HH2383" s="1"/>
      <c r="HI2383" s="1"/>
      <c r="HJ2383" s="1"/>
      <c r="HK2383" s="1"/>
      <c r="HL2383" s="1"/>
      <c r="HM2383" s="1"/>
      <c r="HN2383" s="1"/>
      <c r="HO2383" s="1"/>
      <c r="HP2383" s="1"/>
      <c r="HQ2383" s="1"/>
      <c r="HR2383" s="1"/>
      <c r="HS2383" s="1"/>
      <c r="HT2383" s="1"/>
      <c r="HU2383" s="1"/>
      <c r="HV2383" s="1"/>
      <c r="HW2383" s="1"/>
      <c r="HX2383" s="1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</row>
    <row r="2384" spans="1:251" s="30" customFormat="1">
      <c r="A2384" s="1"/>
      <c r="B2384" s="26"/>
      <c r="C2384" s="3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  <c r="HG2384" s="1"/>
      <c r="HH2384" s="1"/>
      <c r="HI2384" s="1"/>
      <c r="HJ2384" s="1"/>
      <c r="HK2384" s="1"/>
      <c r="HL2384" s="1"/>
      <c r="HM2384" s="1"/>
      <c r="HN2384" s="1"/>
      <c r="HO2384" s="1"/>
      <c r="HP2384" s="1"/>
      <c r="HQ2384" s="1"/>
      <c r="HR2384" s="1"/>
      <c r="HS2384" s="1"/>
      <c r="HT2384" s="1"/>
      <c r="HU2384" s="1"/>
      <c r="HV2384" s="1"/>
      <c r="HW2384" s="1"/>
      <c r="HX2384" s="1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</row>
    <row r="2385" spans="1:251" s="30" customFormat="1">
      <c r="A2385" s="1"/>
      <c r="B2385" s="26"/>
      <c r="C2385" s="3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  <c r="HG2385" s="1"/>
      <c r="HH2385" s="1"/>
      <c r="HI2385" s="1"/>
      <c r="HJ2385" s="1"/>
      <c r="HK2385" s="1"/>
      <c r="HL2385" s="1"/>
      <c r="HM2385" s="1"/>
      <c r="HN2385" s="1"/>
      <c r="HO2385" s="1"/>
      <c r="HP2385" s="1"/>
      <c r="HQ2385" s="1"/>
      <c r="HR2385" s="1"/>
      <c r="HS2385" s="1"/>
      <c r="HT2385" s="1"/>
      <c r="HU2385" s="1"/>
      <c r="HV2385" s="1"/>
      <c r="HW2385" s="1"/>
      <c r="HX2385" s="1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</row>
    <row r="2386" spans="1:251" s="30" customFormat="1">
      <c r="A2386" s="1"/>
      <c r="B2386" s="26"/>
      <c r="C2386" s="3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  <c r="HG2386" s="1"/>
      <c r="HH2386" s="1"/>
      <c r="HI2386" s="1"/>
      <c r="HJ2386" s="1"/>
      <c r="HK2386" s="1"/>
      <c r="HL2386" s="1"/>
      <c r="HM2386" s="1"/>
      <c r="HN2386" s="1"/>
      <c r="HO2386" s="1"/>
      <c r="HP2386" s="1"/>
      <c r="HQ2386" s="1"/>
      <c r="HR2386" s="1"/>
      <c r="HS2386" s="1"/>
      <c r="HT2386" s="1"/>
      <c r="HU2386" s="1"/>
      <c r="HV2386" s="1"/>
      <c r="HW2386" s="1"/>
      <c r="HX2386" s="1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</row>
    <row r="2387" spans="1:251" s="30" customFormat="1">
      <c r="A2387" s="1"/>
      <c r="B2387" s="26"/>
      <c r="C2387" s="3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  <c r="HG2387" s="1"/>
      <c r="HH2387" s="1"/>
      <c r="HI2387" s="1"/>
      <c r="HJ2387" s="1"/>
      <c r="HK2387" s="1"/>
      <c r="HL2387" s="1"/>
      <c r="HM2387" s="1"/>
      <c r="HN2387" s="1"/>
      <c r="HO2387" s="1"/>
      <c r="HP2387" s="1"/>
      <c r="HQ2387" s="1"/>
      <c r="HR2387" s="1"/>
      <c r="HS2387" s="1"/>
      <c r="HT2387" s="1"/>
      <c r="HU2387" s="1"/>
      <c r="HV2387" s="1"/>
      <c r="HW2387" s="1"/>
      <c r="HX2387" s="1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</row>
    <row r="2388" spans="1:251" s="30" customFormat="1">
      <c r="A2388" s="1"/>
      <c r="B2388" s="26"/>
      <c r="C2388" s="3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  <c r="HG2388" s="1"/>
      <c r="HH2388" s="1"/>
      <c r="HI2388" s="1"/>
      <c r="HJ2388" s="1"/>
      <c r="HK2388" s="1"/>
      <c r="HL2388" s="1"/>
      <c r="HM2388" s="1"/>
      <c r="HN2388" s="1"/>
      <c r="HO2388" s="1"/>
      <c r="HP2388" s="1"/>
      <c r="HQ2388" s="1"/>
      <c r="HR2388" s="1"/>
      <c r="HS2388" s="1"/>
      <c r="HT2388" s="1"/>
      <c r="HU2388" s="1"/>
      <c r="HV2388" s="1"/>
      <c r="HW2388" s="1"/>
      <c r="HX2388" s="1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</row>
    <row r="2389" spans="1:251" s="30" customFormat="1">
      <c r="A2389" s="1"/>
      <c r="B2389" s="26"/>
      <c r="C2389" s="3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  <c r="HG2389" s="1"/>
      <c r="HH2389" s="1"/>
      <c r="HI2389" s="1"/>
      <c r="HJ2389" s="1"/>
      <c r="HK2389" s="1"/>
      <c r="HL2389" s="1"/>
      <c r="HM2389" s="1"/>
      <c r="HN2389" s="1"/>
      <c r="HO2389" s="1"/>
      <c r="HP2389" s="1"/>
      <c r="HQ2389" s="1"/>
      <c r="HR2389" s="1"/>
      <c r="HS2389" s="1"/>
      <c r="HT2389" s="1"/>
      <c r="HU2389" s="1"/>
      <c r="HV2389" s="1"/>
      <c r="HW2389" s="1"/>
      <c r="HX2389" s="1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</row>
    <row r="2390" spans="1:251" s="30" customFormat="1">
      <c r="A2390" s="1"/>
      <c r="B2390" s="26"/>
      <c r="C2390" s="3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  <c r="HG2390" s="1"/>
      <c r="HH2390" s="1"/>
      <c r="HI2390" s="1"/>
      <c r="HJ2390" s="1"/>
      <c r="HK2390" s="1"/>
      <c r="HL2390" s="1"/>
      <c r="HM2390" s="1"/>
      <c r="HN2390" s="1"/>
      <c r="HO2390" s="1"/>
      <c r="HP2390" s="1"/>
      <c r="HQ2390" s="1"/>
      <c r="HR2390" s="1"/>
      <c r="HS2390" s="1"/>
      <c r="HT2390" s="1"/>
      <c r="HU2390" s="1"/>
      <c r="HV2390" s="1"/>
      <c r="HW2390" s="1"/>
      <c r="HX2390" s="1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</row>
    <row r="2391" spans="1:251" s="30" customFormat="1">
      <c r="A2391" s="1"/>
      <c r="B2391" s="26"/>
      <c r="C2391" s="3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  <c r="HG2391" s="1"/>
      <c r="HH2391" s="1"/>
      <c r="HI2391" s="1"/>
      <c r="HJ2391" s="1"/>
      <c r="HK2391" s="1"/>
      <c r="HL2391" s="1"/>
      <c r="HM2391" s="1"/>
      <c r="HN2391" s="1"/>
      <c r="HO2391" s="1"/>
      <c r="HP2391" s="1"/>
      <c r="HQ2391" s="1"/>
      <c r="HR2391" s="1"/>
      <c r="HS2391" s="1"/>
      <c r="HT2391" s="1"/>
      <c r="HU2391" s="1"/>
      <c r="HV2391" s="1"/>
      <c r="HW2391" s="1"/>
      <c r="HX2391" s="1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</row>
    <row r="2392" spans="1:251" s="30" customFormat="1">
      <c r="A2392" s="1"/>
      <c r="B2392" s="26"/>
      <c r="C2392" s="3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  <c r="HG2392" s="1"/>
      <c r="HH2392" s="1"/>
      <c r="HI2392" s="1"/>
      <c r="HJ2392" s="1"/>
      <c r="HK2392" s="1"/>
      <c r="HL2392" s="1"/>
      <c r="HM2392" s="1"/>
      <c r="HN2392" s="1"/>
      <c r="HO2392" s="1"/>
      <c r="HP2392" s="1"/>
      <c r="HQ2392" s="1"/>
      <c r="HR2392" s="1"/>
      <c r="HS2392" s="1"/>
      <c r="HT2392" s="1"/>
      <c r="HU2392" s="1"/>
      <c r="HV2392" s="1"/>
      <c r="HW2392" s="1"/>
      <c r="HX2392" s="1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</row>
    <row r="2393" spans="1:251" s="30" customFormat="1">
      <c r="A2393" s="1"/>
      <c r="B2393" s="26"/>
      <c r="C2393" s="3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  <c r="HG2393" s="1"/>
      <c r="HH2393" s="1"/>
      <c r="HI2393" s="1"/>
      <c r="HJ2393" s="1"/>
      <c r="HK2393" s="1"/>
      <c r="HL2393" s="1"/>
      <c r="HM2393" s="1"/>
      <c r="HN2393" s="1"/>
      <c r="HO2393" s="1"/>
      <c r="HP2393" s="1"/>
      <c r="HQ2393" s="1"/>
      <c r="HR2393" s="1"/>
      <c r="HS2393" s="1"/>
      <c r="HT2393" s="1"/>
      <c r="HU2393" s="1"/>
      <c r="HV2393" s="1"/>
      <c r="HW2393" s="1"/>
      <c r="HX2393" s="1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</row>
    <row r="2394" spans="1:251" s="30" customFormat="1">
      <c r="A2394" s="1"/>
      <c r="B2394" s="26"/>
      <c r="C2394" s="3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  <c r="HG2394" s="1"/>
      <c r="HH2394" s="1"/>
      <c r="HI2394" s="1"/>
      <c r="HJ2394" s="1"/>
      <c r="HK2394" s="1"/>
      <c r="HL2394" s="1"/>
      <c r="HM2394" s="1"/>
      <c r="HN2394" s="1"/>
      <c r="HO2394" s="1"/>
      <c r="HP2394" s="1"/>
      <c r="HQ2394" s="1"/>
      <c r="HR2394" s="1"/>
      <c r="HS2394" s="1"/>
      <c r="HT2394" s="1"/>
      <c r="HU2394" s="1"/>
      <c r="HV2394" s="1"/>
      <c r="HW2394" s="1"/>
      <c r="HX2394" s="1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</row>
    <row r="2395" spans="1:251" s="30" customFormat="1">
      <c r="A2395" s="1"/>
      <c r="B2395" s="26"/>
      <c r="C2395" s="3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  <c r="HG2395" s="1"/>
      <c r="HH2395" s="1"/>
      <c r="HI2395" s="1"/>
      <c r="HJ2395" s="1"/>
      <c r="HK2395" s="1"/>
      <c r="HL2395" s="1"/>
      <c r="HM2395" s="1"/>
      <c r="HN2395" s="1"/>
      <c r="HO2395" s="1"/>
      <c r="HP2395" s="1"/>
      <c r="HQ2395" s="1"/>
      <c r="HR2395" s="1"/>
      <c r="HS2395" s="1"/>
      <c r="HT2395" s="1"/>
      <c r="HU2395" s="1"/>
      <c r="HV2395" s="1"/>
      <c r="HW2395" s="1"/>
      <c r="HX2395" s="1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</row>
    <row r="2396" spans="1:251" s="30" customFormat="1">
      <c r="A2396" s="1"/>
      <c r="B2396" s="26"/>
      <c r="C2396" s="3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  <c r="HG2396" s="1"/>
      <c r="HH2396" s="1"/>
      <c r="HI2396" s="1"/>
      <c r="HJ2396" s="1"/>
      <c r="HK2396" s="1"/>
      <c r="HL2396" s="1"/>
      <c r="HM2396" s="1"/>
      <c r="HN2396" s="1"/>
      <c r="HO2396" s="1"/>
      <c r="HP2396" s="1"/>
      <c r="HQ2396" s="1"/>
      <c r="HR2396" s="1"/>
      <c r="HS2396" s="1"/>
      <c r="HT2396" s="1"/>
      <c r="HU2396" s="1"/>
      <c r="HV2396" s="1"/>
      <c r="HW2396" s="1"/>
      <c r="HX2396" s="1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</row>
    <row r="2397" spans="1:251" s="30" customFormat="1">
      <c r="A2397" s="1"/>
      <c r="B2397" s="26"/>
      <c r="C2397" s="3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  <c r="HG2397" s="1"/>
      <c r="HH2397" s="1"/>
      <c r="HI2397" s="1"/>
      <c r="HJ2397" s="1"/>
      <c r="HK2397" s="1"/>
      <c r="HL2397" s="1"/>
      <c r="HM2397" s="1"/>
      <c r="HN2397" s="1"/>
      <c r="HO2397" s="1"/>
      <c r="HP2397" s="1"/>
      <c r="HQ2397" s="1"/>
      <c r="HR2397" s="1"/>
      <c r="HS2397" s="1"/>
      <c r="HT2397" s="1"/>
      <c r="HU2397" s="1"/>
      <c r="HV2397" s="1"/>
      <c r="HW2397" s="1"/>
      <c r="HX2397" s="1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</row>
    <row r="2398" spans="1:251" s="30" customFormat="1">
      <c r="A2398" s="1"/>
      <c r="B2398" s="26"/>
      <c r="C2398" s="3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  <c r="HG2398" s="1"/>
      <c r="HH2398" s="1"/>
      <c r="HI2398" s="1"/>
      <c r="HJ2398" s="1"/>
      <c r="HK2398" s="1"/>
      <c r="HL2398" s="1"/>
      <c r="HM2398" s="1"/>
      <c r="HN2398" s="1"/>
      <c r="HO2398" s="1"/>
      <c r="HP2398" s="1"/>
      <c r="HQ2398" s="1"/>
      <c r="HR2398" s="1"/>
      <c r="HS2398" s="1"/>
      <c r="HT2398" s="1"/>
      <c r="HU2398" s="1"/>
      <c r="HV2398" s="1"/>
      <c r="HW2398" s="1"/>
      <c r="HX2398" s="1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</row>
    <row r="2399" spans="1:251" s="30" customFormat="1">
      <c r="A2399" s="1"/>
      <c r="B2399" s="26"/>
      <c r="C2399" s="3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  <c r="HG2399" s="1"/>
      <c r="HH2399" s="1"/>
      <c r="HI2399" s="1"/>
      <c r="HJ2399" s="1"/>
      <c r="HK2399" s="1"/>
      <c r="HL2399" s="1"/>
      <c r="HM2399" s="1"/>
      <c r="HN2399" s="1"/>
      <c r="HO2399" s="1"/>
      <c r="HP2399" s="1"/>
      <c r="HQ2399" s="1"/>
      <c r="HR2399" s="1"/>
      <c r="HS2399" s="1"/>
      <c r="HT2399" s="1"/>
      <c r="HU2399" s="1"/>
      <c r="HV2399" s="1"/>
      <c r="HW2399" s="1"/>
      <c r="HX2399" s="1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</row>
    <row r="2400" spans="1:251" s="30" customFormat="1">
      <c r="A2400" s="1"/>
      <c r="B2400" s="26"/>
      <c r="C2400" s="3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  <c r="HG2400" s="1"/>
      <c r="HH2400" s="1"/>
      <c r="HI2400" s="1"/>
      <c r="HJ2400" s="1"/>
      <c r="HK2400" s="1"/>
      <c r="HL2400" s="1"/>
      <c r="HM2400" s="1"/>
      <c r="HN2400" s="1"/>
      <c r="HO2400" s="1"/>
      <c r="HP2400" s="1"/>
      <c r="HQ2400" s="1"/>
      <c r="HR2400" s="1"/>
      <c r="HS2400" s="1"/>
      <c r="HT2400" s="1"/>
      <c r="HU2400" s="1"/>
      <c r="HV2400" s="1"/>
      <c r="HW2400" s="1"/>
      <c r="HX2400" s="1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</row>
    <row r="2401" spans="1:251" s="30" customFormat="1">
      <c r="A2401" s="1"/>
      <c r="B2401" s="26"/>
      <c r="C2401" s="3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  <c r="HG2401" s="1"/>
      <c r="HH2401" s="1"/>
      <c r="HI2401" s="1"/>
      <c r="HJ2401" s="1"/>
      <c r="HK2401" s="1"/>
      <c r="HL2401" s="1"/>
      <c r="HM2401" s="1"/>
      <c r="HN2401" s="1"/>
      <c r="HO2401" s="1"/>
      <c r="HP2401" s="1"/>
      <c r="HQ2401" s="1"/>
      <c r="HR2401" s="1"/>
      <c r="HS2401" s="1"/>
      <c r="HT2401" s="1"/>
      <c r="HU2401" s="1"/>
      <c r="HV2401" s="1"/>
      <c r="HW2401" s="1"/>
      <c r="HX2401" s="1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</row>
    <row r="2402" spans="1:251" s="30" customFormat="1">
      <c r="A2402" s="1"/>
      <c r="B2402" s="26"/>
      <c r="C2402" s="3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  <c r="HG2402" s="1"/>
      <c r="HH2402" s="1"/>
      <c r="HI2402" s="1"/>
      <c r="HJ2402" s="1"/>
      <c r="HK2402" s="1"/>
      <c r="HL2402" s="1"/>
      <c r="HM2402" s="1"/>
      <c r="HN2402" s="1"/>
      <c r="HO2402" s="1"/>
      <c r="HP2402" s="1"/>
      <c r="HQ2402" s="1"/>
      <c r="HR2402" s="1"/>
      <c r="HS2402" s="1"/>
      <c r="HT2402" s="1"/>
      <c r="HU2402" s="1"/>
      <c r="HV2402" s="1"/>
      <c r="HW2402" s="1"/>
      <c r="HX2402" s="1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</row>
    <row r="2403" spans="1:251" s="30" customFormat="1">
      <c r="A2403" s="1"/>
      <c r="B2403" s="26"/>
      <c r="C2403" s="3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  <c r="HG2403" s="1"/>
      <c r="HH2403" s="1"/>
      <c r="HI2403" s="1"/>
      <c r="HJ2403" s="1"/>
      <c r="HK2403" s="1"/>
      <c r="HL2403" s="1"/>
      <c r="HM2403" s="1"/>
      <c r="HN2403" s="1"/>
      <c r="HO2403" s="1"/>
      <c r="HP2403" s="1"/>
      <c r="HQ2403" s="1"/>
      <c r="HR2403" s="1"/>
      <c r="HS2403" s="1"/>
      <c r="HT2403" s="1"/>
      <c r="HU2403" s="1"/>
      <c r="HV2403" s="1"/>
      <c r="HW2403" s="1"/>
      <c r="HX2403" s="1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</row>
    <row r="2404" spans="1:251" s="30" customFormat="1">
      <c r="A2404" s="1"/>
      <c r="B2404" s="26"/>
      <c r="C2404" s="3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  <c r="HG2404" s="1"/>
      <c r="HH2404" s="1"/>
      <c r="HI2404" s="1"/>
      <c r="HJ2404" s="1"/>
      <c r="HK2404" s="1"/>
      <c r="HL2404" s="1"/>
      <c r="HM2404" s="1"/>
      <c r="HN2404" s="1"/>
      <c r="HO2404" s="1"/>
      <c r="HP2404" s="1"/>
      <c r="HQ2404" s="1"/>
      <c r="HR2404" s="1"/>
      <c r="HS2404" s="1"/>
      <c r="HT2404" s="1"/>
      <c r="HU2404" s="1"/>
      <c r="HV2404" s="1"/>
      <c r="HW2404" s="1"/>
      <c r="HX2404" s="1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</row>
    <row r="2405" spans="1:251" s="30" customFormat="1">
      <c r="A2405" s="1"/>
      <c r="B2405" s="26"/>
      <c r="C2405" s="3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  <c r="HG2405" s="1"/>
      <c r="HH2405" s="1"/>
      <c r="HI2405" s="1"/>
      <c r="HJ2405" s="1"/>
      <c r="HK2405" s="1"/>
      <c r="HL2405" s="1"/>
      <c r="HM2405" s="1"/>
      <c r="HN2405" s="1"/>
      <c r="HO2405" s="1"/>
      <c r="HP2405" s="1"/>
      <c r="HQ2405" s="1"/>
      <c r="HR2405" s="1"/>
      <c r="HS2405" s="1"/>
      <c r="HT2405" s="1"/>
      <c r="HU2405" s="1"/>
      <c r="HV2405" s="1"/>
      <c r="HW2405" s="1"/>
      <c r="HX2405" s="1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</row>
    <row r="2406" spans="1:251" s="30" customFormat="1">
      <c r="A2406" s="1"/>
      <c r="B2406" s="26"/>
      <c r="C2406" s="3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  <c r="HG2406" s="1"/>
      <c r="HH2406" s="1"/>
      <c r="HI2406" s="1"/>
      <c r="HJ2406" s="1"/>
      <c r="HK2406" s="1"/>
      <c r="HL2406" s="1"/>
      <c r="HM2406" s="1"/>
      <c r="HN2406" s="1"/>
      <c r="HO2406" s="1"/>
      <c r="HP2406" s="1"/>
      <c r="HQ2406" s="1"/>
      <c r="HR2406" s="1"/>
      <c r="HS2406" s="1"/>
      <c r="HT2406" s="1"/>
      <c r="HU2406" s="1"/>
      <c r="HV2406" s="1"/>
      <c r="HW2406" s="1"/>
      <c r="HX2406" s="1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</row>
    <row r="2407" spans="1:251" s="30" customFormat="1">
      <c r="A2407" s="1"/>
      <c r="B2407" s="26"/>
      <c r="C2407" s="3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  <c r="HG2407" s="1"/>
      <c r="HH2407" s="1"/>
      <c r="HI2407" s="1"/>
      <c r="HJ2407" s="1"/>
      <c r="HK2407" s="1"/>
      <c r="HL2407" s="1"/>
      <c r="HM2407" s="1"/>
      <c r="HN2407" s="1"/>
      <c r="HO2407" s="1"/>
      <c r="HP2407" s="1"/>
      <c r="HQ2407" s="1"/>
      <c r="HR2407" s="1"/>
      <c r="HS2407" s="1"/>
      <c r="HT2407" s="1"/>
      <c r="HU2407" s="1"/>
      <c r="HV2407" s="1"/>
      <c r="HW2407" s="1"/>
      <c r="HX2407" s="1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</row>
    <row r="2408" spans="1:251" s="30" customFormat="1">
      <c r="A2408" s="1"/>
      <c r="B2408" s="26"/>
      <c r="C2408" s="3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  <c r="HG2408" s="1"/>
      <c r="HH2408" s="1"/>
      <c r="HI2408" s="1"/>
      <c r="HJ2408" s="1"/>
      <c r="HK2408" s="1"/>
      <c r="HL2408" s="1"/>
      <c r="HM2408" s="1"/>
      <c r="HN2408" s="1"/>
      <c r="HO2408" s="1"/>
      <c r="HP2408" s="1"/>
      <c r="HQ2408" s="1"/>
      <c r="HR2408" s="1"/>
      <c r="HS2408" s="1"/>
      <c r="HT2408" s="1"/>
      <c r="HU2408" s="1"/>
      <c r="HV2408" s="1"/>
      <c r="HW2408" s="1"/>
      <c r="HX2408" s="1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</row>
    <row r="2409" spans="1:251" s="30" customFormat="1">
      <c r="A2409" s="1"/>
      <c r="B2409" s="26"/>
      <c r="C2409" s="3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  <c r="HG2409" s="1"/>
      <c r="HH2409" s="1"/>
      <c r="HI2409" s="1"/>
      <c r="HJ2409" s="1"/>
      <c r="HK2409" s="1"/>
      <c r="HL2409" s="1"/>
      <c r="HM2409" s="1"/>
      <c r="HN2409" s="1"/>
      <c r="HO2409" s="1"/>
      <c r="HP2409" s="1"/>
      <c r="HQ2409" s="1"/>
      <c r="HR2409" s="1"/>
      <c r="HS2409" s="1"/>
      <c r="HT2409" s="1"/>
      <c r="HU2409" s="1"/>
      <c r="HV2409" s="1"/>
      <c r="HW2409" s="1"/>
      <c r="HX2409" s="1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</row>
    <row r="2410" spans="1:251" s="30" customFormat="1">
      <c r="A2410" s="1"/>
      <c r="B2410" s="26"/>
      <c r="C2410" s="3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  <c r="HG2410" s="1"/>
      <c r="HH2410" s="1"/>
      <c r="HI2410" s="1"/>
      <c r="HJ2410" s="1"/>
      <c r="HK2410" s="1"/>
      <c r="HL2410" s="1"/>
      <c r="HM2410" s="1"/>
      <c r="HN2410" s="1"/>
      <c r="HO2410" s="1"/>
      <c r="HP2410" s="1"/>
      <c r="HQ2410" s="1"/>
      <c r="HR2410" s="1"/>
      <c r="HS2410" s="1"/>
      <c r="HT2410" s="1"/>
      <c r="HU2410" s="1"/>
      <c r="HV2410" s="1"/>
      <c r="HW2410" s="1"/>
      <c r="HX2410" s="1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</row>
    <row r="2411" spans="1:251" s="30" customFormat="1">
      <c r="A2411" s="1"/>
      <c r="B2411" s="26"/>
      <c r="C2411" s="3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  <c r="HG2411" s="1"/>
      <c r="HH2411" s="1"/>
      <c r="HI2411" s="1"/>
      <c r="HJ2411" s="1"/>
      <c r="HK2411" s="1"/>
      <c r="HL2411" s="1"/>
      <c r="HM2411" s="1"/>
      <c r="HN2411" s="1"/>
      <c r="HO2411" s="1"/>
      <c r="HP2411" s="1"/>
      <c r="HQ2411" s="1"/>
      <c r="HR2411" s="1"/>
      <c r="HS2411" s="1"/>
      <c r="HT2411" s="1"/>
      <c r="HU2411" s="1"/>
      <c r="HV2411" s="1"/>
      <c r="HW2411" s="1"/>
      <c r="HX2411" s="1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</row>
    <row r="2412" spans="1:251" s="30" customFormat="1">
      <c r="A2412" s="1"/>
      <c r="B2412" s="26"/>
      <c r="C2412" s="3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  <c r="HG2412" s="1"/>
      <c r="HH2412" s="1"/>
      <c r="HI2412" s="1"/>
      <c r="HJ2412" s="1"/>
      <c r="HK2412" s="1"/>
      <c r="HL2412" s="1"/>
      <c r="HM2412" s="1"/>
      <c r="HN2412" s="1"/>
      <c r="HO2412" s="1"/>
      <c r="HP2412" s="1"/>
      <c r="HQ2412" s="1"/>
      <c r="HR2412" s="1"/>
      <c r="HS2412" s="1"/>
      <c r="HT2412" s="1"/>
      <c r="HU2412" s="1"/>
      <c r="HV2412" s="1"/>
      <c r="HW2412" s="1"/>
      <c r="HX2412" s="1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</row>
    <row r="2413" spans="1:251" s="30" customFormat="1">
      <c r="A2413" s="1"/>
      <c r="B2413" s="26"/>
      <c r="C2413" s="3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</row>
    <row r="2414" spans="1:251" s="30" customFormat="1">
      <c r="A2414" s="1"/>
      <c r="B2414" s="26"/>
      <c r="C2414" s="3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  <c r="HG2414" s="1"/>
      <c r="HH2414" s="1"/>
      <c r="HI2414" s="1"/>
      <c r="HJ2414" s="1"/>
      <c r="HK2414" s="1"/>
      <c r="HL2414" s="1"/>
      <c r="HM2414" s="1"/>
      <c r="HN2414" s="1"/>
      <c r="HO2414" s="1"/>
      <c r="HP2414" s="1"/>
      <c r="HQ2414" s="1"/>
      <c r="HR2414" s="1"/>
      <c r="HS2414" s="1"/>
      <c r="HT2414" s="1"/>
      <c r="HU2414" s="1"/>
      <c r="HV2414" s="1"/>
      <c r="HW2414" s="1"/>
      <c r="HX2414" s="1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</row>
    <row r="2415" spans="1:251" s="30" customFormat="1">
      <c r="A2415" s="1"/>
      <c r="B2415" s="26"/>
      <c r="C2415" s="3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  <c r="HG2415" s="1"/>
      <c r="HH2415" s="1"/>
      <c r="HI2415" s="1"/>
      <c r="HJ2415" s="1"/>
      <c r="HK2415" s="1"/>
      <c r="HL2415" s="1"/>
      <c r="HM2415" s="1"/>
      <c r="HN2415" s="1"/>
      <c r="HO2415" s="1"/>
      <c r="HP2415" s="1"/>
      <c r="HQ2415" s="1"/>
      <c r="HR2415" s="1"/>
      <c r="HS2415" s="1"/>
      <c r="HT2415" s="1"/>
      <c r="HU2415" s="1"/>
      <c r="HV2415" s="1"/>
      <c r="HW2415" s="1"/>
      <c r="HX2415" s="1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</row>
    <row r="2416" spans="1:251" s="30" customFormat="1">
      <c r="A2416" s="1"/>
      <c r="B2416" s="26"/>
      <c r="C2416" s="3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  <c r="HG2416" s="1"/>
      <c r="HH2416" s="1"/>
      <c r="HI2416" s="1"/>
      <c r="HJ2416" s="1"/>
      <c r="HK2416" s="1"/>
      <c r="HL2416" s="1"/>
      <c r="HM2416" s="1"/>
      <c r="HN2416" s="1"/>
      <c r="HO2416" s="1"/>
      <c r="HP2416" s="1"/>
      <c r="HQ2416" s="1"/>
      <c r="HR2416" s="1"/>
      <c r="HS2416" s="1"/>
      <c r="HT2416" s="1"/>
      <c r="HU2416" s="1"/>
      <c r="HV2416" s="1"/>
      <c r="HW2416" s="1"/>
      <c r="HX2416" s="1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</row>
    <row r="2417" spans="1:251" s="30" customFormat="1">
      <c r="A2417" s="1"/>
      <c r="B2417" s="26"/>
      <c r="C2417" s="3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  <c r="HG2417" s="1"/>
      <c r="HH2417" s="1"/>
      <c r="HI2417" s="1"/>
      <c r="HJ2417" s="1"/>
      <c r="HK2417" s="1"/>
      <c r="HL2417" s="1"/>
      <c r="HM2417" s="1"/>
      <c r="HN2417" s="1"/>
      <c r="HO2417" s="1"/>
      <c r="HP2417" s="1"/>
      <c r="HQ2417" s="1"/>
      <c r="HR2417" s="1"/>
      <c r="HS2417" s="1"/>
      <c r="HT2417" s="1"/>
      <c r="HU2417" s="1"/>
      <c r="HV2417" s="1"/>
      <c r="HW2417" s="1"/>
      <c r="HX2417" s="1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</row>
    <row r="2418" spans="1:251" s="30" customFormat="1">
      <c r="A2418" s="1"/>
      <c r="B2418" s="26"/>
      <c r="C2418" s="3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  <c r="HG2418" s="1"/>
      <c r="HH2418" s="1"/>
      <c r="HI2418" s="1"/>
      <c r="HJ2418" s="1"/>
      <c r="HK2418" s="1"/>
      <c r="HL2418" s="1"/>
      <c r="HM2418" s="1"/>
      <c r="HN2418" s="1"/>
      <c r="HO2418" s="1"/>
      <c r="HP2418" s="1"/>
      <c r="HQ2418" s="1"/>
      <c r="HR2418" s="1"/>
      <c r="HS2418" s="1"/>
      <c r="HT2418" s="1"/>
      <c r="HU2418" s="1"/>
      <c r="HV2418" s="1"/>
      <c r="HW2418" s="1"/>
      <c r="HX2418" s="1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</row>
    <row r="2419" spans="1:251" s="30" customFormat="1">
      <c r="A2419" s="1"/>
      <c r="B2419" s="26"/>
      <c r="C2419" s="3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  <c r="HG2419" s="1"/>
      <c r="HH2419" s="1"/>
      <c r="HI2419" s="1"/>
      <c r="HJ2419" s="1"/>
      <c r="HK2419" s="1"/>
      <c r="HL2419" s="1"/>
      <c r="HM2419" s="1"/>
      <c r="HN2419" s="1"/>
      <c r="HO2419" s="1"/>
      <c r="HP2419" s="1"/>
      <c r="HQ2419" s="1"/>
      <c r="HR2419" s="1"/>
      <c r="HS2419" s="1"/>
      <c r="HT2419" s="1"/>
      <c r="HU2419" s="1"/>
      <c r="HV2419" s="1"/>
      <c r="HW2419" s="1"/>
      <c r="HX2419" s="1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</row>
    <row r="2420" spans="1:251" s="30" customFormat="1">
      <c r="A2420" s="1"/>
      <c r="B2420" s="26"/>
      <c r="C2420" s="3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  <c r="HG2420" s="1"/>
      <c r="HH2420" s="1"/>
      <c r="HI2420" s="1"/>
      <c r="HJ2420" s="1"/>
      <c r="HK2420" s="1"/>
      <c r="HL2420" s="1"/>
      <c r="HM2420" s="1"/>
      <c r="HN2420" s="1"/>
      <c r="HO2420" s="1"/>
      <c r="HP2420" s="1"/>
      <c r="HQ2420" s="1"/>
      <c r="HR2420" s="1"/>
      <c r="HS2420" s="1"/>
      <c r="HT2420" s="1"/>
      <c r="HU2420" s="1"/>
      <c r="HV2420" s="1"/>
      <c r="HW2420" s="1"/>
      <c r="HX2420" s="1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</row>
    <row r="2421" spans="1:251" s="30" customFormat="1">
      <c r="A2421" s="1"/>
      <c r="B2421" s="26"/>
      <c r="C2421" s="3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  <c r="HG2421" s="1"/>
      <c r="HH2421" s="1"/>
      <c r="HI2421" s="1"/>
      <c r="HJ2421" s="1"/>
      <c r="HK2421" s="1"/>
      <c r="HL2421" s="1"/>
      <c r="HM2421" s="1"/>
      <c r="HN2421" s="1"/>
      <c r="HO2421" s="1"/>
      <c r="HP2421" s="1"/>
      <c r="HQ2421" s="1"/>
      <c r="HR2421" s="1"/>
      <c r="HS2421" s="1"/>
      <c r="HT2421" s="1"/>
      <c r="HU2421" s="1"/>
      <c r="HV2421" s="1"/>
      <c r="HW2421" s="1"/>
      <c r="HX2421" s="1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</row>
    <row r="2422" spans="1:251" s="30" customFormat="1">
      <c r="A2422" s="1"/>
      <c r="B2422" s="26"/>
      <c r="C2422" s="3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  <c r="HG2422" s="1"/>
      <c r="HH2422" s="1"/>
      <c r="HI2422" s="1"/>
      <c r="HJ2422" s="1"/>
      <c r="HK2422" s="1"/>
      <c r="HL2422" s="1"/>
      <c r="HM2422" s="1"/>
      <c r="HN2422" s="1"/>
      <c r="HO2422" s="1"/>
      <c r="HP2422" s="1"/>
      <c r="HQ2422" s="1"/>
      <c r="HR2422" s="1"/>
      <c r="HS2422" s="1"/>
      <c r="HT2422" s="1"/>
      <c r="HU2422" s="1"/>
      <c r="HV2422" s="1"/>
      <c r="HW2422" s="1"/>
      <c r="HX2422" s="1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</row>
    <row r="2423" spans="1:251" s="30" customFormat="1">
      <c r="A2423" s="1"/>
      <c r="B2423" s="26"/>
      <c r="C2423" s="3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  <c r="HG2423" s="1"/>
      <c r="HH2423" s="1"/>
      <c r="HI2423" s="1"/>
      <c r="HJ2423" s="1"/>
      <c r="HK2423" s="1"/>
      <c r="HL2423" s="1"/>
      <c r="HM2423" s="1"/>
      <c r="HN2423" s="1"/>
      <c r="HO2423" s="1"/>
      <c r="HP2423" s="1"/>
      <c r="HQ2423" s="1"/>
      <c r="HR2423" s="1"/>
      <c r="HS2423" s="1"/>
      <c r="HT2423" s="1"/>
      <c r="HU2423" s="1"/>
      <c r="HV2423" s="1"/>
      <c r="HW2423" s="1"/>
      <c r="HX2423" s="1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</row>
    <row r="2424" spans="1:251" s="30" customFormat="1">
      <c r="A2424" s="1"/>
      <c r="B2424" s="26"/>
      <c r="C2424" s="3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  <c r="HG2424" s="1"/>
      <c r="HH2424" s="1"/>
      <c r="HI2424" s="1"/>
      <c r="HJ2424" s="1"/>
      <c r="HK2424" s="1"/>
      <c r="HL2424" s="1"/>
      <c r="HM2424" s="1"/>
      <c r="HN2424" s="1"/>
      <c r="HO2424" s="1"/>
      <c r="HP2424" s="1"/>
      <c r="HQ2424" s="1"/>
      <c r="HR2424" s="1"/>
      <c r="HS2424" s="1"/>
      <c r="HT2424" s="1"/>
      <c r="HU2424" s="1"/>
      <c r="HV2424" s="1"/>
      <c r="HW2424" s="1"/>
      <c r="HX2424" s="1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</row>
    <row r="2425" spans="1:251" s="30" customFormat="1">
      <c r="A2425" s="1"/>
      <c r="B2425" s="26"/>
      <c r="C2425" s="3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  <c r="HG2425" s="1"/>
      <c r="HH2425" s="1"/>
      <c r="HI2425" s="1"/>
      <c r="HJ2425" s="1"/>
      <c r="HK2425" s="1"/>
      <c r="HL2425" s="1"/>
      <c r="HM2425" s="1"/>
      <c r="HN2425" s="1"/>
      <c r="HO2425" s="1"/>
      <c r="HP2425" s="1"/>
      <c r="HQ2425" s="1"/>
      <c r="HR2425" s="1"/>
      <c r="HS2425" s="1"/>
      <c r="HT2425" s="1"/>
      <c r="HU2425" s="1"/>
      <c r="HV2425" s="1"/>
      <c r="HW2425" s="1"/>
      <c r="HX2425" s="1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</row>
    <row r="2426" spans="1:251" s="30" customFormat="1">
      <c r="A2426" s="1"/>
      <c r="B2426" s="26"/>
      <c r="C2426" s="3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  <c r="HG2426" s="1"/>
      <c r="HH2426" s="1"/>
      <c r="HI2426" s="1"/>
      <c r="HJ2426" s="1"/>
      <c r="HK2426" s="1"/>
      <c r="HL2426" s="1"/>
      <c r="HM2426" s="1"/>
      <c r="HN2426" s="1"/>
      <c r="HO2426" s="1"/>
      <c r="HP2426" s="1"/>
      <c r="HQ2426" s="1"/>
      <c r="HR2426" s="1"/>
      <c r="HS2426" s="1"/>
      <c r="HT2426" s="1"/>
      <c r="HU2426" s="1"/>
      <c r="HV2426" s="1"/>
      <c r="HW2426" s="1"/>
      <c r="HX2426" s="1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</row>
    <row r="2427" spans="1:251" s="30" customFormat="1">
      <c r="A2427" s="1"/>
      <c r="B2427" s="26"/>
      <c r="C2427" s="3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  <c r="HG2427" s="1"/>
      <c r="HH2427" s="1"/>
      <c r="HI2427" s="1"/>
      <c r="HJ2427" s="1"/>
      <c r="HK2427" s="1"/>
      <c r="HL2427" s="1"/>
      <c r="HM2427" s="1"/>
      <c r="HN2427" s="1"/>
      <c r="HO2427" s="1"/>
      <c r="HP2427" s="1"/>
      <c r="HQ2427" s="1"/>
      <c r="HR2427" s="1"/>
      <c r="HS2427" s="1"/>
      <c r="HT2427" s="1"/>
      <c r="HU2427" s="1"/>
      <c r="HV2427" s="1"/>
      <c r="HW2427" s="1"/>
      <c r="HX2427" s="1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</row>
    <row r="2428" spans="1:251" s="30" customFormat="1">
      <c r="A2428" s="1"/>
      <c r="B2428" s="26"/>
      <c r="C2428" s="3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  <c r="HG2428" s="1"/>
      <c r="HH2428" s="1"/>
      <c r="HI2428" s="1"/>
      <c r="HJ2428" s="1"/>
      <c r="HK2428" s="1"/>
      <c r="HL2428" s="1"/>
      <c r="HM2428" s="1"/>
      <c r="HN2428" s="1"/>
      <c r="HO2428" s="1"/>
      <c r="HP2428" s="1"/>
      <c r="HQ2428" s="1"/>
      <c r="HR2428" s="1"/>
      <c r="HS2428" s="1"/>
      <c r="HT2428" s="1"/>
      <c r="HU2428" s="1"/>
      <c r="HV2428" s="1"/>
      <c r="HW2428" s="1"/>
      <c r="HX2428" s="1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</row>
    <row r="2429" spans="1:251" s="30" customFormat="1">
      <c r="A2429" s="1"/>
      <c r="B2429" s="26"/>
      <c r="C2429" s="3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  <c r="HG2429" s="1"/>
      <c r="HH2429" s="1"/>
      <c r="HI2429" s="1"/>
      <c r="HJ2429" s="1"/>
      <c r="HK2429" s="1"/>
      <c r="HL2429" s="1"/>
      <c r="HM2429" s="1"/>
      <c r="HN2429" s="1"/>
      <c r="HO2429" s="1"/>
      <c r="HP2429" s="1"/>
      <c r="HQ2429" s="1"/>
      <c r="HR2429" s="1"/>
      <c r="HS2429" s="1"/>
      <c r="HT2429" s="1"/>
      <c r="HU2429" s="1"/>
      <c r="HV2429" s="1"/>
      <c r="HW2429" s="1"/>
      <c r="HX2429" s="1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</row>
    <row r="2430" spans="1:251" s="30" customFormat="1">
      <c r="A2430" s="1"/>
      <c r="B2430" s="26"/>
      <c r="C2430" s="3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  <c r="HG2430" s="1"/>
      <c r="HH2430" s="1"/>
      <c r="HI2430" s="1"/>
      <c r="HJ2430" s="1"/>
      <c r="HK2430" s="1"/>
      <c r="HL2430" s="1"/>
      <c r="HM2430" s="1"/>
      <c r="HN2430" s="1"/>
      <c r="HO2430" s="1"/>
      <c r="HP2430" s="1"/>
      <c r="HQ2430" s="1"/>
      <c r="HR2430" s="1"/>
      <c r="HS2430" s="1"/>
      <c r="HT2430" s="1"/>
      <c r="HU2430" s="1"/>
      <c r="HV2430" s="1"/>
      <c r="HW2430" s="1"/>
      <c r="HX2430" s="1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</row>
    <row r="2431" spans="1:251" s="30" customFormat="1">
      <c r="A2431" s="1"/>
      <c r="B2431" s="26"/>
      <c r="C2431" s="3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  <c r="HG2431" s="1"/>
      <c r="HH2431" s="1"/>
      <c r="HI2431" s="1"/>
      <c r="HJ2431" s="1"/>
      <c r="HK2431" s="1"/>
      <c r="HL2431" s="1"/>
      <c r="HM2431" s="1"/>
      <c r="HN2431" s="1"/>
      <c r="HO2431" s="1"/>
      <c r="HP2431" s="1"/>
      <c r="HQ2431" s="1"/>
      <c r="HR2431" s="1"/>
      <c r="HS2431" s="1"/>
      <c r="HT2431" s="1"/>
      <c r="HU2431" s="1"/>
      <c r="HV2431" s="1"/>
      <c r="HW2431" s="1"/>
      <c r="HX2431" s="1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</row>
    <row r="2432" spans="1:251" s="30" customFormat="1">
      <c r="A2432" s="1"/>
      <c r="B2432" s="26"/>
      <c r="C2432" s="3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  <c r="HG2432" s="1"/>
      <c r="HH2432" s="1"/>
      <c r="HI2432" s="1"/>
      <c r="HJ2432" s="1"/>
      <c r="HK2432" s="1"/>
      <c r="HL2432" s="1"/>
      <c r="HM2432" s="1"/>
      <c r="HN2432" s="1"/>
      <c r="HO2432" s="1"/>
      <c r="HP2432" s="1"/>
      <c r="HQ2432" s="1"/>
      <c r="HR2432" s="1"/>
      <c r="HS2432" s="1"/>
      <c r="HT2432" s="1"/>
      <c r="HU2432" s="1"/>
      <c r="HV2432" s="1"/>
      <c r="HW2432" s="1"/>
      <c r="HX2432" s="1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</row>
    <row r="2433" spans="1:251" s="30" customFormat="1">
      <c r="A2433" s="1"/>
      <c r="B2433" s="26"/>
      <c r="C2433" s="3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  <c r="HG2433" s="1"/>
      <c r="HH2433" s="1"/>
      <c r="HI2433" s="1"/>
      <c r="HJ2433" s="1"/>
      <c r="HK2433" s="1"/>
      <c r="HL2433" s="1"/>
      <c r="HM2433" s="1"/>
      <c r="HN2433" s="1"/>
      <c r="HO2433" s="1"/>
      <c r="HP2433" s="1"/>
      <c r="HQ2433" s="1"/>
      <c r="HR2433" s="1"/>
      <c r="HS2433" s="1"/>
      <c r="HT2433" s="1"/>
      <c r="HU2433" s="1"/>
      <c r="HV2433" s="1"/>
      <c r="HW2433" s="1"/>
      <c r="HX2433" s="1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</row>
    <row r="2434" spans="1:251" s="30" customFormat="1">
      <c r="A2434" s="1"/>
      <c r="B2434" s="26"/>
      <c r="C2434" s="3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  <c r="HG2434" s="1"/>
      <c r="HH2434" s="1"/>
      <c r="HI2434" s="1"/>
      <c r="HJ2434" s="1"/>
      <c r="HK2434" s="1"/>
      <c r="HL2434" s="1"/>
      <c r="HM2434" s="1"/>
      <c r="HN2434" s="1"/>
      <c r="HO2434" s="1"/>
      <c r="HP2434" s="1"/>
      <c r="HQ2434" s="1"/>
      <c r="HR2434" s="1"/>
      <c r="HS2434" s="1"/>
      <c r="HT2434" s="1"/>
      <c r="HU2434" s="1"/>
      <c r="HV2434" s="1"/>
      <c r="HW2434" s="1"/>
      <c r="HX2434" s="1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</row>
    <row r="2435" spans="1:251" s="30" customFormat="1">
      <c r="A2435" s="1"/>
      <c r="B2435" s="26"/>
      <c r="C2435" s="3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  <c r="HG2435" s="1"/>
      <c r="HH2435" s="1"/>
      <c r="HI2435" s="1"/>
      <c r="HJ2435" s="1"/>
      <c r="HK2435" s="1"/>
      <c r="HL2435" s="1"/>
      <c r="HM2435" s="1"/>
      <c r="HN2435" s="1"/>
      <c r="HO2435" s="1"/>
      <c r="HP2435" s="1"/>
      <c r="HQ2435" s="1"/>
      <c r="HR2435" s="1"/>
      <c r="HS2435" s="1"/>
      <c r="HT2435" s="1"/>
      <c r="HU2435" s="1"/>
      <c r="HV2435" s="1"/>
      <c r="HW2435" s="1"/>
      <c r="HX2435" s="1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</row>
    <row r="2436" spans="1:251" s="30" customFormat="1">
      <c r="A2436" s="1"/>
      <c r="B2436" s="26"/>
      <c r="C2436" s="3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  <c r="HG2436" s="1"/>
      <c r="HH2436" s="1"/>
      <c r="HI2436" s="1"/>
      <c r="HJ2436" s="1"/>
      <c r="HK2436" s="1"/>
      <c r="HL2436" s="1"/>
      <c r="HM2436" s="1"/>
      <c r="HN2436" s="1"/>
      <c r="HO2436" s="1"/>
      <c r="HP2436" s="1"/>
      <c r="HQ2436" s="1"/>
      <c r="HR2436" s="1"/>
      <c r="HS2436" s="1"/>
      <c r="HT2436" s="1"/>
      <c r="HU2436" s="1"/>
      <c r="HV2436" s="1"/>
      <c r="HW2436" s="1"/>
      <c r="HX2436" s="1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</row>
    <row r="2437" spans="1:251" s="30" customFormat="1">
      <c r="A2437" s="1"/>
      <c r="B2437" s="26"/>
      <c r="C2437" s="3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  <c r="HG2437" s="1"/>
      <c r="HH2437" s="1"/>
      <c r="HI2437" s="1"/>
      <c r="HJ2437" s="1"/>
      <c r="HK2437" s="1"/>
      <c r="HL2437" s="1"/>
      <c r="HM2437" s="1"/>
      <c r="HN2437" s="1"/>
      <c r="HO2437" s="1"/>
      <c r="HP2437" s="1"/>
      <c r="HQ2437" s="1"/>
      <c r="HR2437" s="1"/>
      <c r="HS2437" s="1"/>
      <c r="HT2437" s="1"/>
      <c r="HU2437" s="1"/>
      <c r="HV2437" s="1"/>
      <c r="HW2437" s="1"/>
      <c r="HX2437" s="1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</row>
    <row r="2438" spans="1:251" s="30" customFormat="1">
      <c r="A2438" s="1"/>
      <c r="B2438" s="26"/>
      <c r="C2438" s="3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  <c r="HG2438" s="1"/>
      <c r="HH2438" s="1"/>
      <c r="HI2438" s="1"/>
      <c r="HJ2438" s="1"/>
      <c r="HK2438" s="1"/>
      <c r="HL2438" s="1"/>
      <c r="HM2438" s="1"/>
      <c r="HN2438" s="1"/>
      <c r="HO2438" s="1"/>
      <c r="HP2438" s="1"/>
      <c r="HQ2438" s="1"/>
      <c r="HR2438" s="1"/>
      <c r="HS2438" s="1"/>
      <c r="HT2438" s="1"/>
      <c r="HU2438" s="1"/>
      <c r="HV2438" s="1"/>
      <c r="HW2438" s="1"/>
      <c r="HX2438" s="1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</row>
    <row r="2439" spans="1:251" s="30" customFormat="1">
      <c r="A2439" s="1"/>
      <c r="B2439" s="26"/>
      <c r="C2439" s="3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  <c r="HG2439" s="1"/>
      <c r="HH2439" s="1"/>
      <c r="HI2439" s="1"/>
      <c r="HJ2439" s="1"/>
      <c r="HK2439" s="1"/>
      <c r="HL2439" s="1"/>
      <c r="HM2439" s="1"/>
      <c r="HN2439" s="1"/>
      <c r="HO2439" s="1"/>
      <c r="HP2439" s="1"/>
      <c r="HQ2439" s="1"/>
      <c r="HR2439" s="1"/>
      <c r="HS2439" s="1"/>
      <c r="HT2439" s="1"/>
      <c r="HU2439" s="1"/>
      <c r="HV2439" s="1"/>
      <c r="HW2439" s="1"/>
      <c r="HX2439" s="1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</row>
    <row r="2440" spans="1:251" s="30" customFormat="1">
      <c r="A2440" s="1"/>
      <c r="B2440" s="26"/>
      <c r="C2440" s="3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  <c r="HG2440" s="1"/>
      <c r="HH2440" s="1"/>
      <c r="HI2440" s="1"/>
      <c r="HJ2440" s="1"/>
      <c r="HK2440" s="1"/>
      <c r="HL2440" s="1"/>
      <c r="HM2440" s="1"/>
      <c r="HN2440" s="1"/>
      <c r="HO2440" s="1"/>
      <c r="HP2440" s="1"/>
      <c r="HQ2440" s="1"/>
      <c r="HR2440" s="1"/>
      <c r="HS2440" s="1"/>
      <c r="HT2440" s="1"/>
      <c r="HU2440" s="1"/>
      <c r="HV2440" s="1"/>
      <c r="HW2440" s="1"/>
      <c r="HX2440" s="1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</row>
    <row r="2441" spans="1:251" s="30" customFormat="1">
      <c r="A2441" s="1"/>
      <c r="B2441" s="26"/>
      <c r="C2441" s="3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  <c r="HG2441" s="1"/>
      <c r="HH2441" s="1"/>
      <c r="HI2441" s="1"/>
      <c r="HJ2441" s="1"/>
      <c r="HK2441" s="1"/>
      <c r="HL2441" s="1"/>
      <c r="HM2441" s="1"/>
      <c r="HN2441" s="1"/>
      <c r="HO2441" s="1"/>
      <c r="HP2441" s="1"/>
      <c r="HQ2441" s="1"/>
      <c r="HR2441" s="1"/>
      <c r="HS2441" s="1"/>
      <c r="HT2441" s="1"/>
      <c r="HU2441" s="1"/>
      <c r="HV2441" s="1"/>
      <c r="HW2441" s="1"/>
      <c r="HX2441" s="1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</row>
    <row r="2442" spans="1:251" s="30" customFormat="1">
      <c r="A2442" s="1"/>
      <c r="B2442" s="26"/>
      <c r="C2442" s="3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  <c r="HG2442" s="1"/>
      <c r="HH2442" s="1"/>
      <c r="HI2442" s="1"/>
      <c r="HJ2442" s="1"/>
      <c r="HK2442" s="1"/>
      <c r="HL2442" s="1"/>
      <c r="HM2442" s="1"/>
      <c r="HN2442" s="1"/>
      <c r="HO2442" s="1"/>
      <c r="HP2442" s="1"/>
      <c r="HQ2442" s="1"/>
      <c r="HR2442" s="1"/>
      <c r="HS2442" s="1"/>
      <c r="HT2442" s="1"/>
      <c r="HU2442" s="1"/>
      <c r="HV2442" s="1"/>
      <c r="HW2442" s="1"/>
      <c r="HX2442" s="1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</row>
    <row r="2443" spans="1:251" s="30" customFormat="1">
      <c r="A2443" s="1"/>
      <c r="B2443" s="26"/>
      <c r="C2443" s="3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  <c r="HG2443" s="1"/>
      <c r="HH2443" s="1"/>
      <c r="HI2443" s="1"/>
      <c r="HJ2443" s="1"/>
      <c r="HK2443" s="1"/>
      <c r="HL2443" s="1"/>
      <c r="HM2443" s="1"/>
      <c r="HN2443" s="1"/>
      <c r="HO2443" s="1"/>
      <c r="HP2443" s="1"/>
      <c r="HQ2443" s="1"/>
      <c r="HR2443" s="1"/>
      <c r="HS2443" s="1"/>
      <c r="HT2443" s="1"/>
      <c r="HU2443" s="1"/>
      <c r="HV2443" s="1"/>
      <c r="HW2443" s="1"/>
      <c r="HX2443" s="1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</row>
    <row r="2444" spans="1:251" s="30" customFormat="1">
      <c r="A2444" s="1"/>
      <c r="B2444" s="26"/>
      <c r="C2444" s="3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  <c r="HG2444" s="1"/>
      <c r="HH2444" s="1"/>
      <c r="HI2444" s="1"/>
      <c r="HJ2444" s="1"/>
      <c r="HK2444" s="1"/>
      <c r="HL2444" s="1"/>
      <c r="HM2444" s="1"/>
      <c r="HN2444" s="1"/>
      <c r="HO2444" s="1"/>
      <c r="HP2444" s="1"/>
      <c r="HQ2444" s="1"/>
      <c r="HR2444" s="1"/>
      <c r="HS2444" s="1"/>
      <c r="HT2444" s="1"/>
      <c r="HU2444" s="1"/>
      <c r="HV2444" s="1"/>
      <c r="HW2444" s="1"/>
      <c r="HX2444" s="1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</row>
    <row r="2445" spans="1:251" s="30" customFormat="1">
      <c r="A2445" s="1"/>
      <c r="B2445" s="26"/>
      <c r="C2445" s="3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  <c r="HG2445" s="1"/>
      <c r="HH2445" s="1"/>
      <c r="HI2445" s="1"/>
      <c r="HJ2445" s="1"/>
      <c r="HK2445" s="1"/>
      <c r="HL2445" s="1"/>
      <c r="HM2445" s="1"/>
      <c r="HN2445" s="1"/>
      <c r="HO2445" s="1"/>
      <c r="HP2445" s="1"/>
      <c r="HQ2445" s="1"/>
      <c r="HR2445" s="1"/>
      <c r="HS2445" s="1"/>
      <c r="HT2445" s="1"/>
      <c r="HU2445" s="1"/>
      <c r="HV2445" s="1"/>
      <c r="HW2445" s="1"/>
      <c r="HX2445" s="1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</row>
    <row r="2446" spans="1:251" s="30" customFormat="1">
      <c r="A2446" s="1"/>
      <c r="B2446" s="26"/>
      <c r="C2446" s="3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  <c r="HG2446" s="1"/>
      <c r="HH2446" s="1"/>
      <c r="HI2446" s="1"/>
      <c r="HJ2446" s="1"/>
      <c r="HK2446" s="1"/>
      <c r="HL2446" s="1"/>
      <c r="HM2446" s="1"/>
      <c r="HN2446" s="1"/>
      <c r="HO2446" s="1"/>
      <c r="HP2446" s="1"/>
      <c r="HQ2446" s="1"/>
      <c r="HR2446" s="1"/>
      <c r="HS2446" s="1"/>
      <c r="HT2446" s="1"/>
      <c r="HU2446" s="1"/>
      <c r="HV2446" s="1"/>
      <c r="HW2446" s="1"/>
      <c r="HX2446" s="1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</row>
    <row r="2447" spans="1:251" s="30" customFormat="1">
      <c r="A2447" s="1"/>
      <c r="B2447" s="26"/>
      <c r="C2447" s="3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  <c r="HG2447" s="1"/>
      <c r="HH2447" s="1"/>
      <c r="HI2447" s="1"/>
      <c r="HJ2447" s="1"/>
      <c r="HK2447" s="1"/>
      <c r="HL2447" s="1"/>
      <c r="HM2447" s="1"/>
      <c r="HN2447" s="1"/>
      <c r="HO2447" s="1"/>
      <c r="HP2447" s="1"/>
      <c r="HQ2447" s="1"/>
      <c r="HR2447" s="1"/>
      <c r="HS2447" s="1"/>
      <c r="HT2447" s="1"/>
      <c r="HU2447" s="1"/>
      <c r="HV2447" s="1"/>
      <c r="HW2447" s="1"/>
      <c r="HX2447" s="1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</row>
    <row r="2448" spans="1:251" s="30" customFormat="1">
      <c r="A2448" s="1"/>
      <c r="B2448" s="26"/>
      <c r="C2448" s="3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  <c r="HG2448" s="1"/>
      <c r="HH2448" s="1"/>
      <c r="HI2448" s="1"/>
      <c r="HJ2448" s="1"/>
      <c r="HK2448" s="1"/>
      <c r="HL2448" s="1"/>
      <c r="HM2448" s="1"/>
      <c r="HN2448" s="1"/>
      <c r="HO2448" s="1"/>
      <c r="HP2448" s="1"/>
      <c r="HQ2448" s="1"/>
      <c r="HR2448" s="1"/>
      <c r="HS2448" s="1"/>
      <c r="HT2448" s="1"/>
      <c r="HU2448" s="1"/>
      <c r="HV2448" s="1"/>
      <c r="HW2448" s="1"/>
      <c r="HX2448" s="1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</row>
    <row r="2449" spans="1:251" s="30" customFormat="1">
      <c r="A2449" s="1"/>
      <c r="B2449" s="26"/>
      <c r="C2449" s="3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  <c r="HG2449" s="1"/>
      <c r="HH2449" s="1"/>
      <c r="HI2449" s="1"/>
      <c r="HJ2449" s="1"/>
      <c r="HK2449" s="1"/>
      <c r="HL2449" s="1"/>
      <c r="HM2449" s="1"/>
      <c r="HN2449" s="1"/>
      <c r="HO2449" s="1"/>
      <c r="HP2449" s="1"/>
      <c r="HQ2449" s="1"/>
      <c r="HR2449" s="1"/>
      <c r="HS2449" s="1"/>
      <c r="HT2449" s="1"/>
      <c r="HU2449" s="1"/>
      <c r="HV2449" s="1"/>
      <c r="HW2449" s="1"/>
      <c r="HX2449" s="1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</row>
    <row r="2450" spans="1:251" s="30" customFormat="1">
      <c r="A2450" s="1"/>
      <c r="B2450" s="26"/>
      <c r="C2450" s="3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  <c r="HG2450" s="1"/>
      <c r="HH2450" s="1"/>
      <c r="HI2450" s="1"/>
      <c r="HJ2450" s="1"/>
      <c r="HK2450" s="1"/>
      <c r="HL2450" s="1"/>
      <c r="HM2450" s="1"/>
      <c r="HN2450" s="1"/>
      <c r="HO2450" s="1"/>
      <c r="HP2450" s="1"/>
      <c r="HQ2450" s="1"/>
      <c r="HR2450" s="1"/>
      <c r="HS2450" s="1"/>
      <c r="HT2450" s="1"/>
      <c r="HU2450" s="1"/>
      <c r="HV2450" s="1"/>
      <c r="HW2450" s="1"/>
      <c r="HX2450" s="1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</row>
    <row r="2451" spans="1:251" s="30" customFormat="1">
      <c r="A2451" s="1"/>
      <c r="B2451" s="26"/>
      <c r="C2451" s="3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  <c r="HG2451" s="1"/>
      <c r="HH2451" s="1"/>
      <c r="HI2451" s="1"/>
      <c r="HJ2451" s="1"/>
      <c r="HK2451" s="1"/>
      <c r="HL2451" s="1"/>
      <c r="HM2451" s="1"/>
      <c r="HN2451" s="1"/>
      <c r="HO2451" s="1"/>
      <c r="HP2451" s="1"/>
      <c r="HQ2451" s="1"/>
      <c r="HR2451" s="1"/>
      <c r="HS2451" s="1"/>
      <c r="HT2451" s="1"/>
      <c r="HU2451" s="1"/>
      <c r="HV2451" s="1"/>
      <c r="HW2451" s="1"/>
      <c r="HX2451" s="1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</row>
    <row r="2452" spans="1:251" s="30" customFormat="1">
      <c r="A2452" s="1"/>
      <c r="B2452" s="26"/>
      <c r="C2452" s="3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  <c r="HG2452" s="1"/>
      <c r="HH2452" s="1"/>
      <c r="HI2452" s="1"/>
      <c r="HJ2452" s="1"/>
      <c r="HK2452" s="1"/>
      <c r="HL2452" s="1"/>
      <c r="HM2452" s="1"/>
      <c r="HN2452" s="1"/>
      <c r="HO2452" s="1"/>
      <c r="HP2452" s="1"/>
      <c r="HQ2452" s="1"/>
      <c r="HR2452" s="1"/>
      <c r="HS2452" s="1"/>
      <c r="HT2452" s="1"/>
      <c r="HU2452" s="1"/>
      <c r="HV2452" s="1"/>
      <c r="HW2452" s="1"/>
      <c r="HX2452" s="1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</row>
    <row r="2453" spans="1:251" s="30" customFormat="1">
      <c r="A2453" s="1"/>
      <c r="B2453" s="26"/>
      <c r="C2453" s="3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  <c r="HG2453" s="1"/>
      <c r="HH2453" s="1"/>
      <c r="HI2453" s="1"/>
      <c r="HJ2453" s="1"/>
      <c r="HK2453" s="1"/>
      <c r="HL2453" s="1"/>
      <c r="HM2453" s="1"/>
      <c r="HN2453" s="1"/>
      <c r="HO2453" s="1"/>
      <c r="HP2453" s="1"/>
      <c r="HQ2453" s="1"/>
      <c r="HR2453" s="1"/>
      <c r="HS2453" s="1"/>
      <c r="HT2453" s="1"/>
      <c r="HU2453" s="1"/>
      <c r="HV2453" s="1"/>
      <c r="HW2453" s="1"/>
      <c r="HX2453" s="1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</row>
    <row r="2454" spans="1:251" s="30" customFormat="1">
      <c r="A2454" s="1"/>
      <c r="B2454" s="26"/>
      <c r="C2454" s="3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  <c r="HG2454" s="1"/>
      <c r="HH2454" s="1"/>
      <c r="HI2454" s="1"/>
      <c r="HJ2454" s="1"/>
      <c r="HK2454" s="1"/>
      <c r="HL2454" s="1"/>
      <c r="HM2454" s="1"/>
      <c r="HN2454" s="1"/>
      <c r="HO2454" s="1"/>
      <c r="HP2454" s="1"/>
      <c r="HQ2454" s="1"/>
      <c r="HR2454" s="1"/>
      <c r="HS2454" s="1"/>
      <c r="HT2454" s="1"/>
      <c r="HU2454" s="1"/>
      <c r="HV2454" s="1"/>
      <c r="HW2454" s="1"/>
      <c r="HX2454" s="1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</row>
    <row r="2455" spans="1:251" s="30" customFormat="1">
      <c r="A2455" s="1"/>
      <c r="B2455" s="26"/>
      <c r="C2455" s="3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</row>
    <row r="2456" spans="1:251" s="30" customFormat="1">
      <c r="A2456" s="1"/>
      <c r="B2456" s="26"/>
      <c r="C2456" s="3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  <c r="HG2456" s="1"/>
      <c r="HH2456" s="1"/>
      <c r="HI2456" s="1"/>
      <c r="HJ2456" s="1"/>
      <c r="HK2456" s="1"/>
      <c r="HL2456" s="1"/>
      <c r="HM2456" s="1"/>
      <c r="HN2456" s="1"/>
      <c r="HO2456" s="1"/>
      <c r="HP2456" s="1"/>
      <c r="HQ2456" s="1"/>
      <c r="HR2456" s="1"/>
      <c r="HS2456" s="1"/>
      <c r="HT2456" s="1"/>
      <c r="HU2456" s="1"/>
      <c r="HV2456" s="1"/>
      <c r="HW2456" s="1"/>
      <c r="HX2456" s="1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</row>
    <row r="2457" spans="1:251" s="30" customFormat="1">
      <c r="A2457" s="1"/>
      <c r="B2457" s="26"/>
      <c r="C2457" s="3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  <c r="HG2457" s="1"/>
      <c r="HH2457" s="1"/>
      <c r="HI2457" s="1"/>
      <c r="HJ2457" s="1"/>
      <c r="HK2457" s="1"/>
      <c r="HL2457" s="1"/>
      <c r="HM2457" s="1"/>
      <c r="HN2457" s="1"/>
      <c r="HO2457" s="1"/>
      <c r="HP2457" s="1"/>
      <c r="HQ2457" s="1"/>
      <c r="HR2457" s="1"/>
      <c r="HS2457" s="1"/>
      <c r="HT2457" s="1"/>
      <c r="HU2457" s="1"/>
      <c r="HV2457" s="1"/>
      <c r="HW2457" s="1"/>
      <c r="HX2457" s="1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</row>
    <row r="2458" spans="1:251" s="30" customFormat="1">
      <c r="A2458" s="1"/>
      <c r="B2458" s="26"/>
      <c r="C2458" s="3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  <c r="HG2458" s="1"/>
      <c r="HH2458" s="1"/>
      <c r="HI2458" s="1"/>
      <c r="HJ2458" s="1"/>
      <c r="HK2458" s="1"/>
      <c r="HL2458" s="1"/>
      <c r="HM2458" s="1"/>
      <c r="HN2458" s="1"/>
      <c r="HO2458" s="1"/>
      <c r="HP2458" s="1"/>
      <c r="HQ2458" s="1"/>
      <c r="HR2458" s="1"/>
      <c r="HS2458" s="1"/>
      <c r="HT2458" s="1"/>
      <c r="HU2458" s="1"/>
      <c r="HV2458" s="1"/>
      <c r="HW2458" s="1"/>
      <c r="HX2458" s="1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</row>
    <row r="2459" spans="1:251" s="30" customFormat="1">
      <c r="A2459" s="1"/>
      <c r="B2459" s="26"/>
      <c r="C2459" s="3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  <c r="HG2459" s="1"/>
      <c r="HH2459" s="1"/>
      <c r="HI2459" s="1"/>
      <c r="HJ2459" s="1"/>
      <c r="HK2459" s="1"/>
      <c r="HL2459" s="1"/>
      <c r="HM2459" s="1"/>
      <c r="HN2459" s="1"/>
      <c r="HO2459" s="1"/>
      <c r="HP2459" s="1"/>
      <c r="HQ2459" s="1"/>
      <c r="HR2459" s="1"/>
      <c r="HS2459" s="1"/>
      <c r="HT2459" s="1"/>
      <c r="HU2459" s="1"/>
      <c r="HV2459" s="1"/>
      <c r="HW2459" s="1"/>
      <c r="HX2459" s="1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</row>
    <row r="2460" spans="1:251" s="30" customFormat="1">
      <c r="A2460" s="1"/>
      <c r="B2460" s="26"/>
      <c r="C2460" s="3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  <c r="HG2460" s="1"/>
      <c r="HH2460" s="1"/>
      <c r="HI2460" s="1"/>
      <c r="HJ2460" s="1"/>
      <c r="HK2460" s="1"/>
      <c r="HL2460" s="1"/>
      <c r="HM2460" s="1"/>
      <c r="HN2460" s="1"/>
      <c r="HO2460" s="1"/>
      <c r="HP2460" s="1"/>
      <c r="HQ2460" s="1"/>
      <c r="HR2460" s="1"/>
      <c r="HS2460" s="1"/>
      <c r="HT2460" s="1"/>
      <c r="HU2460" s="1"/>
      <c r="HV2460" s="1"/>
      <c r="HW2460" s="1"/>
      <c r="HX2460" s="1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</row>
    <row r="2461" spans="1:251" s="30" customFormat="1">
      <c r="A2461" s="1"/>
      <c r="B2461" s="26"/>
      <c r="C2461" s="3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  <c r="HG2461" s="1"/>
      <c r="HH2461" s="1"/>
      <c r="HI2461" s="1"/>
      <c r="HJ2461" s="1"/>
      <c r="HK2461" s="1"/>
      <c r="HL2461" s="1"/>
      <c r="HM2461" s="1"/>
      <c r="HN2461" s="1"/>
      <c r="HO2461" s="1"/>
      <c r="HP2461" s="1"/>
      <c r="HQ2461" s="1"/>
      <c r="HR2461" s="1"/>
      <c r="HS2461" s="1"/>
      <c r="HT2461" s="1"/>
      <c r="HU2461" s="1"/>
      <c r="HV2461" s="1"/>
      <c r="HW2461" s="1"/>
      <c r="HX2461" s="1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</row>
    <row r="2462" spans="1:251" s="30" customFormat="1">
      <c r="A2462" s="1"/>
      <c r="B2462" s="26"/>
      <c r="C2462" s="3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  <c r="HG2462" s="1"/>
      <c r="HH2462" s="1"/>
      <c r="HI2462" s="1"/>
      <c r="HJ2462" s="1"/>
      <c r="HK2462" s="1"/>
      <c r="HL2462" s="1"/>
      <c r="HM2462" s="1"/>
      <c r="HN2462" s="1"/>
      <c r="HO2462" s="1"/>
      <c r="HP2462" s="1"/>
      <c r="HQ2462" s="1"/>
      <c r="HR2462" s="1"/>
      <c r="HS2462" s="1"/>
      <c r="HT2462" s="1"/>
      <c r="HU2462" s="1"/>
      <c r="HV2462" s="1"/>
      <c r="HW2462" s="1"/>
      <c r="HX2462" s="1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</row>
    <row r="2463" spans="1:251" s="30" customFormat="1">
      <c r="A2463" s="1"/>
      <c r="B2463" s="26"/>
      <c r="C2463" s="3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  <c r="HG2463" s="1"/>
      <c r="HH2463" s="1"/>
      <c r="HI2463" s="1"/>
      <c r="HJ2463" s="1"/>
      <c r="HK2463" s="1"/>
      <c r="HL2463" s="1"/>
      <c r="HM2463" s="1"/>
      <c r="HN2463" s="1"/>
      <c r="HO2463" s="1"/>
      <c r="HP2463" s="1"/>
      <c r="HQ2463" s="1"/>
      <c r="HR2463" s="1"/>
      <c r="HS2463" s="1"/>
      <c r="HT2463" s="1"/>
      <c r="HU2463" s="1"/>
      <c r="HV2463" s="1"/>
      <c r="HW2463" s="1"/>
      <c r="HX2463" s="1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</row>
    <row r="2464" spans="1:251" s="30" customFormat="1">
      <c r="A2464" s="1"/>
      <c r="B2464" s="26"/>
      <c r="C2464" s="3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  <c r="HG2464" s="1"/>
      <c r="HH2464" s="1"/>
      <c r="HI2464" s="1"/>
      <c r="HJ2464" s="1"/>
      <c r="HK2464" s="1"/>
      <c r="HL2464" s="1"/>
      <c r="HM2464" s="1"/>
      <c r="HN2464" s="1"/>
      <c r="HO2464" s="1"/>
      <c r="HP2464" s="1"/>
      <c r="HQ2464" s="1"/>
      <c r="HR2464" s="1"/>
      <c r="HS2464" s="1"/>
      <c r="HT2464" s="1"/>
      <c r="HU2464" s="1"/>
      <c r="HV2464" s="1"/>
      <c r="HW2464" s="1"/>
      <c r="HX2464" s="1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</row>
    <row r="2465" spans="1:251" s="30" customFormat="1">
      <c r="A2465" s="1"/>
      <c r="B2465" s="26"/>
      <c r="C2465" s="3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  <c r="HG2465" s="1"/>
      <c r="HH2465" s="1"/>
      <c r="HI2465" s="1"/>
      <c r="HJ2465" s="1"/>
      <c r="HK2465" s="1"/>
      <c r="HL2465" s="1"/>
      <c r="HM2465" s="1"/>
      <c r="HN2465" s="1"/>
      <c r="HO2465" s="1"/>
      <c r="HP2465" s="1"/>
      <c r="HQ2465" s="1"/>
      <c r="HR2465" s="1"/>
      <c r="HS2465" s="1"/>
      <c r="HT2465" s="1"/>
      <c r="HU2465" s="1"/>
      <c r="HV2465" s="1"/>
      <c r="HW2465" s="1"/>
      <c r="HX2465" s="1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</row>
    <row r="2466" spans="1:251" s="30" customFormat="1">
      <c r="A2466" s="1"/>
      <c r="B2466" s="26"/>
      <c r="C2466" s="3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  <c r="HG2466" s="1"/>
      <c r="HH2466" s="1"/>
      <c r="HI2466" s="1"/>
      <c r="HJ2466" s="1"/>
      <c r="HK2466" s="1"/>
      <c r="HL2466" s="1"/>
      <c r="HM2466" s="1"/>
      <c r="HN2466" s="1"/>
      <c r="HO2466" s="1"/>
      <c r="HP2466" s="1"/>
      <c r="HQ2466" s="1"/>
      <c r="HR2466" s="1"/>
      <c r="HS2466" s="1"/>
      <c r="HT2466" s="1"/>
      <c r="HU2466" s="1"/>
      <c r="HV2466" s="1"/>
      <c r="HW2466" s="1"/>
      <c r="HX2466" s="1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</row>
    <row r="2467" spans="1:251" s="30" customFormat="1">
      <c r="A2467" s="1"/>
      <c r="B2467" s="26"/>
      <c r="C2467" s="3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  <c r="HG2467" s="1"/>
      <c r="HH2467" s="1"/>
      <c r="HI2467" s="1"/>
      <c r="HJ2467" s="1"/>
      <c r="HK2467" s="1"/>
      <c r="HL2467" s="1"/>
      <c r="HM2467" s="1"/>
      <c r="HN2467" s="1"/>
      <c r="HO2467" s="1"/>
      <c r="HP2467" s="1"/>
      <c r="HQ2467" s="1"/>
      <c r="HR2467" s="1"/>
      <c r="HS2467" s="1"/>
      <c r="HT2467" s="1"/>
      <c r="HU2467" s="1"/>
      <c r="HV2467" s="1"/>
      <c r="HW2467" s="1"/>
      <c r="HX2467" s="1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</row>
    <row r="2468" spans="1:251" s="30" customFormat="1">
      <c r="A2468" s="1"/>
      <c r="B2468" s="26"/>
      <c r="C2468" s="3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  <c r="HG2468" s="1"/>
      <c r="HH2468" s="1"/>
      <c r="HI2468" s="1"/>
      <c r="HJ2468" s="1"/>
      <c r="HK2468" s="1"/>
      <c r="HL2468" s="1"/>
      <c r="HM2468" s="1"/>
      <c r="HN2468" s="1"/>
      <c r="HO2468" s="1"/>
      <c r="HP2468" s="1"/>
      <c r="HQ2468" s="1"/>
      <c r="HR2468" s="1"/>
      <c r="HS2468" s="1"/>
      <c r="HT2468" s="1"/>
      <c r="HU2468" s="1"/>
      <c r="HV2468" s="1"/>
      <c r="HW2468" s="1"/>
      <c r="HX2468" s="1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</row>
    <row r="2469" spans="1:251" s="30" customFormat="1">
      <c r="A2469" s="1"/>
      <c r="B2469" s="26"/>
      <c r="C2469" s="3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</row>
    <row r="2470" spans="1:251" s="30" customFormat="1">
      <c r="A2470" s="1"/>
      <c r="B2470" s="26"/>
      <c r="C2470" s="3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  <c r="HG2470" s="1"/>
      <c r="HH2470" s="1"/>
      <c r="HI2470" s="1"/>
      <c r="HJ2470" s="1"/>
      <c r="HK2470" s="1"/>
      <c r="HL2470" s="1"/>
      <c r="HM2470" s="1"/>
      <c r="HN2470" s="1"/>
      <c r="HO2470" s="1"/>
      <c r="HP2470" s="1"/>
      <c r="HQ2470" s="1"/>
      <c r="HR2470" s="1"/>
      <c r="HS2470" s="1"/>
      <c r="HT2470" s="1"/>
      <c r="HU2470" s="1"/>
      <c r="HV2470" s="1"/>
      <c r="HW2470" s="1"/>
      <c r="HX2470" s="1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</row>
    <row r="2471" spans="1:251" s="30" customFormat="1">
      <c r="A2471" s="1"/>
      <c r="B2471" s="26"/>
      <c r="C2471" s="3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  <c r="HG2471" s="1"/>
      <c r="HH2471" s="1"/>
      <c r="HI2471" s="1"/>
      <c r="HJ2471" s="1"/>
      <c r="HK2471" s="1"/>
      <c r="HL2471" s="1"/>
      <c r="HM2471" s="1"/>
      <c r="HN2471" s="1"/>
      <c r="HO2471" s="1"/>
      <c r="HP2471" s="1"/>
      <c r="HQ2471" s="1"/>
      <c r="HR2471" s="1"/>
      <c r="HS2471" s="1"/>
      <c r="HT2471" s="1"/>
      <c r="HU2471" s="1"/>
      <c r="HV2471" s="1"/>
      <c r="HW2471" s="1"/>
      <c r="HX2471" s="1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</row>
    <row r="2472" spans="1:251" s="30" customFormat="1">
      <c r="A2472" s="1"/>
      <c r="B2472" s="26"/>
      <c r="C2472" s="3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  <c r="HG2472" s="1"/>
      <c r="HH2472" s="1"/>
      <c r="HI2472" s="1"/>
      <c r="HJ2472" s="1"/>
      <c r="HK2472" s="1"/>
      <c r="HL2472" s="1"/>
      <c r="HM2472" s="1"/>
      <c r="HN2472" s="1"/>
      <c r="HO2472" s="1"/>
      <c r="HP2472" s="1"/>
      <c r="HQ2472" s="1"/>
      <c r="HR2472" s="1"/>
      <c r="HS2472" s="1"/>
      <c r="HT2472" s="1"/>
      <c r="HU2472" s="1"/>
      <c r="HV2472" s="1"/>
      <c r="HW2472" s="1"/>
      <c r="HX2472" s="1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</row>
    <row r="2473" spans="1:251" s="30" customFormat="1">
      <c r="A2473" s="1"/>
      <c r="B2473" s="26"/>
      <c r="C2473" s="3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  <c r="HG2473" s="1"/>
      <c r="HH2473" s="1"/>
      <c r="HI2473" s="1"/>
      <c r="HJ2473" s="1"/>
      <c r="HK2473" s="1"/>
      <c r="HL2473" s="1"/>
      <c r="HM2473" s="1"/>
      <c r="HN2473" s="1"/>
      <c r="HO2473" s="1"/>
      <c r="HP2473" s="1"/>
      <c r="HQ2473" s="1"/>
      <c r="HR2473" s="1"/>
      <c r="HS2473" s="1"/>
      <c r="HT2473" s="1"/>
      <c r="HU2473" s="1"/>
      <c r="HV2473" s="1"/>
      <c r="HW2473" s="1"/>
      <c r="HX2473" s="1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</row>
    <row r="2474" spans="1:251" s="30" customFormat="1">
      <c r="A2474" s="1"/>
      <c r="B2474" s="26"/>
      <c r="C2474" s="3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  <c r="HG2474" s="1"/>
      <c r="HH2474" s="1"/>
      <c r="HI2474" s="1"/>
      <c r="HJ2474" s="1"/>
      <c r="HK2474" s="1"/>
      <c r="HL2474" s="1"/>
      <c r="HM2474" s="1"/>
      <c r="HN2474" s="1"/>
      <c r="HO2474" s="1"/>
      <c r="HP2474" s="1"/>
      <c r="HQ2474" s="1"/>
      <c r="HR2474" s="1"/>
      <c r="HS2474" s="1"/>
      <c r="HT2474" s="1"/>
      <c r="HU2474" s="1"/>
      <c r="HV2474" s="1"/>
      <c r="HW2474" s="1"/>
      <c r="HX2474" s="1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</row>
    <row r="2475" spans="1:251" s="30" customFormat="1">
      <c r="A2475" s="1"/>
      <c r="B2475" s="26"/>
      <c r="C2475" s="3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  <c r="HG2475" s="1"/>
      <c r="HH2475" s="1"/>
      <c r="HI2475" s="1"/>
      <c r="HJ2475" s="1"/>
      <c r="HK2475" s="1"/>
      <c r="HL2475" s="1"/>
      <c r="HM2475" s="1"/>
      <c r="HN2475" s="1"/>
      <c r="HO2475" s="1"/>
      <c r="HP2475" s="1"/>
      <c r="HQ2475" s="1"/>
      <c r="HR2475" s="1"/>
      <c r="HS2475" s="1"/>
      <c r="HT2475" s="1"/>
      <c r="HU2475" s="1"/>
      <c r="HV2475" s="1"/>
      <c r="HW2475" s="1"/>
      <c r="HX2475" s="1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</row>
    <row r="2476" spans="1:251" s="30" customFormat="1">
      <c r="A2476" s="1"/>
      <c r="B2476" s="26"/>
      <c r="C2476" s="3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  <c r="HG2476" s="1"/>
      <c r="HH2476" s="1"/>
      <c r="HI2476" s="1"/>
      <c r="HJ2476" s="1"/>
      <c r="HK2476" s="1"/>
      <c r="HL2476" s="1"/>
      <c r="HM2476" s="1"/>
      <c r="HN2476" s="1"/>
      <c r="HO2476" s="1"/>
      <c r="HP2476" s="1"/>
      <c r="HQ2476" s="1"/>
      <c r="HR2476" s="1"/>
      <c r="HS2476" s="1"/>
      <c r="HT2476" s="1"/>
      <c r="HU2476" s="1"/>
      <c r="HV2476" s="1"/>
      <c r="HW2476" s="1"/>
      <c r="HX2476" s="1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</row>
    <row r="2477" spans="1:251" s="30" customFormat="1">
      <c r="A2477" s="1"/>
      <c r="B2477" s="26"/>
      <c r="C2477" s="3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  <c r="HG2477" s="1"/>
      <c r="HH2477" s="1"/>
      <c r="HI2477" s="1"/>
      <c r="HJ2477" s="1"/>
      <c r="HK2477" s="1"/>
      <c r="HL2477" s="1"/>
      <c r="HM2477" s="1"/>
      <c r="HN2477" s="1"/>
      <c r="HO2477" s="1"/>
      <c r="HP2477" s="1"/>
      <c r="HQ2477" s="1"/>
      <c r="HR2477" s="1"/>
      <c r="HS2477" s="1"/>
      <c r="HT2477" s="1"/>
      <c r="HU2477" s="1"/>
      <c r="HV2477" s="1"/>
      <c r="HW2477" s="1"/>
      <c r="HX2477" s="1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</row>
    <row r="2478" spans="1:251" s="30" customFormat="1">
      <c r="A2478" s="1"/>
      <c r="B2478" s="26"/>
      <c r="C2478" s="3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  <c r="HG2478" s="1"/>
      <c r="HH2478" s="1"/>
      <c r="HI2478" s="1"/>
      <c r="HJ2478" s="1"/>
      <c r="HK2478" s="1"/>
      <c r="HL2478" s="1"/>
      <c r="HM2478" s="1"/>
      <c r="HN2478" s="1"/>
      <c r="HO2478" s="1"/>
      <c r="HP2478" s="1"/>
      <c r="HQ2478" s="1"/>
      <c r="HR2478" s="1"/>
      <c r="HS2478" s="1"/>
      <c r="HT2478" s="1"/>
      <c r="HU2478" s="1"/>
      <c r="HV2478" s="1"/>
      <c r="HW2478" s="1"/>
      <c r="HX2478" s="1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</row>
    <row r="2479" spans="1:251" s="30" customFormat="1">
      <c r="A2479" s="1"/>
      <c r="B2479" s="26"/>
      <c r="C2479" s="3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  <c r="HG2479" s="1"/>
      <c r="HH2479" s="1"/>
      <c r="HI2479" s="1"/>
      <c r="HJ2479" s="1"/>
      <c r="HK2479" s="1"/>
      <c r="HL2479" s="1"/>
      <c r="HM2479" s="1"/>
      <c r="HN2479" s="1"/>
      <c r="HO2479" s="1"/>
      <c r="HP2479" s="1"/>
      <c r="HQ2479" s="1"/>
      <c r="HR2479" s="1"/>
      <c r="HS2479" s="1"/>
      <c r="HT2479" s="1"/>
      <c r="HU2479" s="1"/>
      <c r="HV2479" s="1"/>
      <c r="HW2479" s="1"/>
      <c r="HX2479" s="1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</row>
    <row r="2480" spans="1:251" s="30" customFormat="1">
      <c r="A2480" s="1"/>
      <c r="B2480" s="26"/>
      <c r="C2480" s="3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  <c r="HG2480" s="1"/>
      <c r="HH2480" s="1"/>
      <c r="HI2480" s="1"/>
      <c r="HJ2480" s="1"/>
      <c r="HK2480" s="1"/>
      <c r="HL2480" s="1"/>
      <c r="HM2480" s="1"/>
      <c r="HN2480" s="1"/>
      <c r="HO2480" s="1"/>
      <c r="HP2480" s="1"/>
      <c r="HQ2480" s="1"/>
      <c r="HR2480" s="1"/>
      <c r="HS2480" s="1"/>
      <c r="HT2480" s="1"/>
      <c r="HU2480" s="1"/>
      <c r="HV2480" s="1"/>
      <c r="HW2480" s="1"/>
      <c r="HX2480" s="1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</row>
    <row r="2481" spans="1:251" s="30" customFormat="1">
      <c r="A2481" s="1"/>
      <c r="B2481" s="26"/>
      <c r="C2481" s="3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  <c r="HG2481" s="1"/>
      <c r="HH2481" s="1"/>
      <c r="HI2481" s="1"/>
      <c r="HJ2481" s="1"/>
      <c r="HK2481" s="1"/>
      <c r="HL2481" s="1"/>
      <c r="HM2481" s="1"/>
      <c r="HN2481" s="1"/>
      <c r="HO2481" s="1"/>
      <c r="HP2481" s="1"/>
      <c r="HQ2481" s="1"/>
      <c r="HR2481" s="1"/>
      <c r="HS2481" s="1"/>
      <c r="HT2481" s="1"/>
      <c r="HU2481" s="1"/>
      <c r="HV2481" s="1"/>
      <c r="HW2481" s="1"/>
      <c r="HX2481" s="1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</row>
    <row r="2482" spans="1:251" s="30" customFormat="1">
      <c r="A2482" s="1"/>
      <c r="B2482" s="26"/>
      <c r="C2482" s="3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  <c r="HG2482" s="1"/>
      <c r="HH2482" s="1"/>
      <c r="HI2482" s="1"/>
      <c r="HJ2482" s="1"/>
      <c r="HK2482" s="1"/>
      <c r="HL2482" s="1"/>
      <c r="HM2482" s="1"/>
      <c r="HN2482" s="1"/>
      <c r="HO2482" s="1"/>
      <c r="HP2482" s="1"/>
      <c r="HQ2482" s="1"/>
      <c r="HR2482" s="1"/>
      <c r="HS2482" s="1"/>
      <c r="HT2482" s="1"/>
      <c r="HU2482" s="1"/>
      <c r="HV2482" s="1"/>
      <c r="HW2482" s="1"/>
      <c r="HX2482" s="1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</row>
    <row r="2483" spans="1:251" s="30" customFormat="1">
      <c r="A2483" s="1"/>
      <c r="B2483" s="26"/>
      <c r="C2483" s="3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  <c r="HG2483" s="1"/>
      <c r="HH2483" s="1"/>
      <c r="HI2483" s="1"/>
      <c r="HJ2483" s="1"/>
      <c r="HK2483" s="1"/>
      <c r="HL2483" s="1"/>
      <c r="HM2483" s="1"/>
      <c r="HN2483" s="1"/>
      <c r="HO2483" s="1"/>
      <c r="HP2483" s="1"/>
      <c r="HQ2483" s="1"/>
      <c r="HR2483" s="1"/>
      <c r="HS2483" s="1"/>
      <c r="HT2483" s="1"/>
      <c r="HU2483" s="1"/>
      <c r="HV2483" s="1"/>
      <c r="HW2483" s="1"/>
      <c r="HX2483" s="1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</row>
    <row r="2484" spans="1:251" s="30" customFormat="1">
      <c r="A2484" s="1"/>
      <c r="B2484" s="26"/>
      <c r="C2484" s="3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  <c r="HG2484" s="1"/>
      <c r="HH2484" s="1"/>
      <c r="HI2484" s="1"/>
      <c r="HJ2484" s="1"/>
      <c r="HK2484" s="1"/>
      <c r="HL2484" s="1"/>
      <c r="HM2484" s="1"/>
      <c r="HN2484" s="1"/>
      <c r="HO2484" s="1"/>
      <c r="HP2484" s="1"/>
      <c r="HQ2484" s="1"/>
      <c r="HR2484" s="1"/>
      <c r="HS2484" s="1"/>
      <c r="HT2484" s="1"/>
      <c r="HU2484" s="1"/>
      <c r="HV2484" s="1"/>
      <c r="HW2484" s="1"/>
      <c r="HX2484" s="1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</row>
    <row r="2485" spans="1:251" s="30" customFormat="1">
      <c r="A2485" s="1"/>
      <c r="B2485" s="26"/>
      <c r="C2485" s="3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  <c r="HG2485" s="1"/>
      <c r="HH2485" s="1"/>
      <c r="HI2485" s="1"/>
      <c r="HJ2485" s="1"/>
      <c r="HK2485" s="1"/>
      <c r="HL2485" s="1"/>
      <c r="HM2485" s="1"/>
      <c r="HN2485" s="1"/>
      <c r="HO2485" s="1"/>
      <c r="HP2485" s="1"/>
      <c r="HQ2485" s="1"/>
      <c r="HR2485" s="1"/>
      <c r="HS2485" s="1"/>
      <c r="HT2485" s="1"/>
      <c r="HU2485" s="1"/>
      <c r="HV2485" s="1"/>
      <c r="HW2485" s="1"/>
      <c r="HX2485" s="1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</row>
    <row r="2486" spans="1:251" s="30" customFormat="1">
      <c r="A2486" s="1"/>
      <c r="B2486" s="26"/>
      <c r="C2486" s="3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  <c r="HG2486" s="1"/>
      <c r="HH2486" s="1"/>
      <c r="HI2486" s="1"/>
      <c r="HJ2486" s="1"/>
      <c r="HK2486" s="1"/>
      <c r="HL2486" s="1"/>
      <c r="HM2486" s="1"/>
      <c r="HN2486" s="1"/>
      <c r="HO2486" s="1"/>
      <c r="HP2486" s="1"/>
      <c r="HQ2486" s="1"/>
      <c r="HR2486" s="1"/>
      <c r="HS2486" s="1"/>
      <c r="HT2486" s="1"/>
      <c r="HU2486" s="1"/>
      <c r="HV2486" s="1"/>
      <c r="HW2486" s="1"/>
      <c r="HX2486" s="1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</row>
    <row r="2487" spans="1:251" s="30" customFormat="1">
      <c r="A2487" s="1"/>
      <c r="B2487" s="26"/>
      <c r="C2487" s="3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  <c r="HG2487" s="1"/>
      <c r="HH2487" s="1"/>
      <c r="HI2487" s="1"/>
      <c r="HJ2487" s="1"/>
      <c r="HK2487" s="1"/>
      <c r="HL2487" s="1"/>
      <c r="HM2487" s="1"/>
      <c r="HN2487" s="1"/>
      <c r="HO2487" s="1"/>
      <c r="HP2487" s="1"/>
      <c r="HQ2487" s="1"/>
      <c r="HR2487" s="1"/>
      <c r="HS2487" s="1"/>
      <c r="HT2487" s="1"/>
      <c r="HU2487" s="1"/>
      <c r="HV2487" s="1"/>
      <c r="HW2487" s="1"/>
      <c r="HX2487" s="1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</row>
    <row r="2488" spans="1:251" s="30" customFormat="1">
      <c r="A2488" s="1"/>
      <c r="B2488" s="26"/>
      <c r="C2488" s="3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  <c r="HG2488" s="1"/>
      <c r="HH2488" s="1"/>
      <c r="HI2488" s="1"/>
      <c r="HJ2488" s="1"/>
      <c r="HK2488" s="1"/>
      <c r="HL2488" s="1"/>
      <c r="HM2488" s="1"/>
      <c r="HN2488" s="1"/>
      <c r="HO2488" s="1"/>
      <c r="HP2488" s="1"/>
      <c r="HQ2488" s="1"/>
      <c r="HR2488" s="1"/>
      <c r="HS2488" s="1"/>
      <c r="HT2488" s="1"/>
      <c r="HU2488" s="1"/>
      <c r="HV2488" s="1"/>
      <c r="HW2488" s="1"/>
      <c r="HX2488" s="1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</row>
    <row r="2489" spans="1:251" s="30" customFormat="1">
      <c r="A2489" s="1"/>
      <c r="B2489" s="26"/>
      <c r="C2489" s="3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  <c r="HG2489" s="1"/>
      <c r="HH2489" s="1"/>
      <c r="HI2489" s="1"/>
      <c r="HJ2489" s="1"/>
      <c r="HK2489" s="1"/>
      <c r="HL2489" s="1"/>
      <c r="HM2489" s="1"/>
      <c r="HN2489" s="1"/>
      <c r="HO2489" s="1"/>
      <c r="HP2489" s="1"/>
      <c r="HQ2489" s="1"/>
      <c r="HR2489" s="1"/>
      <c r="HS2489" s="1"/>
      <c r="HT2489" s="1"/>
      <c r="HU2489" s="1"/>
      <c r="HV2489" s="1"/>
      <c r="HW2489" s="1"/>
      <c r="HX2489" s="1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</row>
    <row r="2490" spans="1:251" s="30" customFormat="1">
      <c r="A2490" s="1"/>
      <c r="B2490" s="26"/>
      <c r="C2490" s="3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  <c r="HG2490" s="1"/>
      <c r="HH2490" s="1"/>
      <c r="HI2490" s="1"/>
      <c r="HJ2490" s="1"/>
      <c r="HK2490" s="1"/>
      <c r="HL2490" s="1"/>
      <c r="HM2490" s="1"/>
      <c r="HN2490" s="1"/>
      <c r="HO2490" s="1"/>
      <c r="HP2490" s="1"/>
      <c r="HQ2490" s="1"/>
      <c r="HR2490" s="1"/>
      <c r="HS2490" s="1"/>
      <c r="HT2490" s="1"/>
      <c r="HU2490" s="1"/>
      <c r="HV2490" s="1"/>
      <c r="HW2490" s="1"/>
      <c r="HX2490" s="1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</row>
    <row r="2491" spans="1:251" s="30" customFormat="1">
      <c r="A2491" s="1"/>
      <c r="B2491" s="26"/>
      <c r="C2491" s="3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  <c r="HG2491" s="1"/>
      <c r="HH2491" s="1"/>
      <c r="HI2491" s="1"/>
      <c r="HJ2491" s="1"/>
      <c r="HK2491" s="1"/>
      <c r="HL2491" s="1"/>
      <c r="HM2491" s="1"/>
      <c r="HN2491" s="1"/>
      <c r="HO2491" s="1"/>
      <c r="HP2491" s="1"/>
      <c r="HQ2491" s="1"/>
      <c r="HR2491" s="1"/>
      <c r="HS2491" s="1"/>
      <c r="HT2491" s="1"/>
      <c r="HU2491" s="1"/>
      <c r="HV2491" s="1"/>
      <c r="HW2491" s="1"/>
      <c r="HX2491" s="1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</row>
    <row r="2492" spans="1:251" s="30" customFormat="1">
      <c r="A2492" s="1"/>
      <c r="B2492" s="26"/>
      <c r="C2492" s="3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  <c r="HG2492" s="1"/>
      <c r="HH2492" s="1"/>
      <c r="HI2492" s="1"/>
      <c r="HJ2492" s="1"/>
      <c r="HK2492" s="1"/>
      <c r="HL2492" s="1"/>
      <c r="HM2492" s="1"/>
      <c r="HN2492" s="1"/>
      <c r="HO2492" s="1"/>
      <c r="HP2492" s="1"/>
      <c r="HQ2492" s="1"/>
      <c r="HR2492" s="1"/>
      <c r="HS2492" s="1"/>
      <c r="HT2492" s="1"/>
      <c r="HU2492" s="1"/>
      <c r="HV2492" s="1"/>
      <c r="HW2492" s="1"/>
      <c r="HX2492" s="1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</row>
    <row r="2493" spans="1:251" s="30" customFormat="1">
      <c r="A2493" s="1"/>
      <c r="B2493" s="26"/>
      <c r="C2493" s="3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  <c r="HG2493" s="1"/>
      <c r="HH2493" s="1"/>
      <c r="HI2493" s="1"/>
      <c r="HJ2493" s="1"/>
      <c r="HK2493" s="1"/>
      <c r="HL2493" s="1"/>
      <c r="HM2493" s="1"/>
      <c r="HN2493" s="1"/>
      <c r="HO2493" s="1"/>
      <c r="HP2493" s="1"/>
      <c r="HQ2493" s="1"/>
      <c r="HR2493" s="1"/>
      <c r="HS2493" s="1"/>
      <c r="HT2493" s="1"/>
      <c r="HU2493" s="1"/>
      <c r="HV2493" s="1"/>
      <c r="HW2493" s="1"/>
      <c r="HX2493" s="1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</row>
    <row r="2494" spans="1:251" s="30" customFormat="1">
      <c r="A2494" s="1"/>
      <c r="B2494" s="26"/>
      <c r="C2494" s="3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  <c r="HG2494" s="1"/>
      <c r="HH2494" s="1"/>
      <c r="HI2494" s="1"/>
      <c r="HJ2494" s="1"/>
      <c r="HK2494" s="1"/>
      <c r="HL2494" s="1"/>
      <c r="HM2494" s="1"/>
      <c r="HN2494" s="1"/>
      <c r="HO2494" s="1"/>
      <c r="HP2494" s="1"/>
      <c r="HQ2494" s="1"/>
      <c r="HR2494" s="1"/>
      <c r="HS2494" s="1"/>
      <c r="HT2494" s="1"/>
      <c r="HU2494" s="1"/>
      <c r="HV2494" s="1"/>
      <c r="HW2494" s="1"/>
      <c r="HX2494" s="1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</row>
    <row r="2495" spans="1:251" s="30" customFormat="1">
      <c r="A2495" s="1"/>
      <c r="B2495" s="26"/>
      <c r="C2495" s="3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  <c r="HG2495" s="1"/>
      <c r="HH2495" s="1"/>
      <c r="HI2495" s="1"/>
      <c r="HJ2495" s="1"/>
      <c r="HK2495" s="1"/>
      <c r="HL2495" s="1"/>
      <c r="HM2495" s="1"/>
      <c r="HN2495" s="1"/>
      <c r="HO2495" s="1"/>
      <c r="HP2495" s="1"/>
      <c r="HQ2495" s="1"/>
      <c r="HR2495" s="1"/>
      <c r="HS2495" s="1"/>
      <c r="HT2495" s="1"/>
      <c r="HU2495" s="1"/>
      <c r="HV2495" s="1"/>
      <c r="HW2495" s="1"/>
      <c r="HX2495" s="1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</row>
    <row r="2496" spans="1:251" s="30" customFormat="1">
      <c r="A2496" s="1"/>
      <c r="B2496" s="26"/>
      <c r="C2496" s="3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  <c r="HG2496" s="1"/>
      <c r="HH2496" s="1"/>
      <c r="HI2496" s="1"/>
      <c r="HJ2496" s="1"/>
      <c r="HK2496" s="1"/>
      <c r="HL2496" s="1"/>
      <c r="HM2496" s="1"/>
      <c r="HN2496" s="1"/>
      <c r="HO2496" s="1"/>
      <c r="HP2496" s="1"/>
      <c r="HQ2496" s="1"/>
      <c r="HR2496" s="1"/>
      <c r="HS2496" s="1"/>
      <c r="HT2496" s="1"/>
      <c r="HU2496" s="1"/>
      <c r="HV2496" s="1"/>
      <c r="HW2496" s="1"/>
      <c r="HX2496" s="1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</row>
    <row r="2497" spans="1:251" s="30" customFormat="1">
      <c r="A2497" s="1"/>
      <c r="B2497" s="26"/>
      <c r="C2497" s="3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  <c r="HG2497" s="1"/>
      <c r="HH2497" s="1"/>
      <c r="HI2497" s="1"/>
      <c r="HJ2497" s="1"/>
      <c r="HK2497" s="1"/>
      <c r="HL2497" s="1"/>
      <c r="HM2497" s="1"/>
      <c r="HN2497" s="1"/>
      <c r="HO2497" s="1"/>
      <c r="HP2497" s="1"/>
      <c r="HQ2497" s="1"/>
      <c r="HR2497" s="1"/>
      <c r="HS2497" s="1"/>
      <c r="HT2497" s="1"/>
      <c r="HU2497" s="1"/>
      <c r="HV2497" s="1"/>
      <c r="HW2497" s="1"/>
      <c r="HX2497" s="1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</row>
    <row r="2498" spans="1:251" s="30" customFormat="1">
      <c r="A2498" s="1"/>
      <c r="B2498" s="26"/>
      <c r="C2498" s="3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  <c r="HG2498" s="1"/>
      <c r="HH2498" s="1"/>
      <c r="HI2498" s="1"/>
      <c r="HJ2498" s="1"/>
      <c r="HK2498" s="1"/>
      <c r="HL2498" s="1"/>
      <c r="HM2498" s="1"/>
      <c r="HN2498" s="1"/>
      <c r="HO2498" s="1"/>
      <c r="HP2498" s="1"/>
      <c r="HQ2498" s="1"/>
      <c r="HR2498" s="1"/>
      <c r="HS2498" s="1"/>
      <c r="HT2498" s="1"/>
      <c r="HU2498" s="1"/>
      <c r="HV2498" s="1"/>
      <c r="HW2498" s="1"/>
      <c r="HX2498" s="1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</row>
    <row r="2499" spans="1:251" s="30" customFormat="1">
      <c r="A2499" s="1"/>
      <c r="B2499" s="26"/>
      <c r="C2499" s="3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  <c r="HG2499" s="1"/>
      <c r="HH2499" s="1"/>
      <c r="HI2499" s="1"/>
      <c r="HJ2499" s="1"/>
      <c r="HK2499" s="1"/>
      <c r="HL2499" s="1"/>
      <c r="HM2499" s="1"/>
      <c r="HN2499" s="1"/>
      <c r="HO2499" s="1"/>
      <c r="HP2499" s="1"/>
      <c r="HQ2499" s="1"/>
      <c r="HR2499" s="1"/>
      <c r="HS2499" s="1"/>
      <c r="HT2499" s="1"/>
      <c r="HU2499" s="1"/>
      <c r="HV2499" s="1"/>
      <c r="HW2499" s="1"/>
      <c r="HX2499" s="1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</row>
    <row r="2500" spans="1:251" s="30" customFormat="1">
      <c r="A2500" s="1"/>
      <c r="B2500" s="26"/>
      <c r="C2500" s="3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  <c r="HG2500" s="1"/>
      <c r="HH2500" s="1"/>
      <c r="HI2500" s="1"/>
      <c r="HJ2500" s="1"/>
      <c r="HK2500" s="1"/>
      <c r="HL2500" s="1"/>
      <c r="HM2500" s="1"/>
      <c r="HN2500" s="1"/>
      <c r="HO2500" s="1"/>
      <c r="HP2500" s="1"/>
      <c r="HQ2500" s="1"/>
      <c r="HR2500" s="1"/>
      <c r="HS2500" s="1"/>
      <c r="HT2500" s="1"/>
      <c r="HU2500" s="1"/>
      <c r="HV2500" s="1"/>
      <c r="HW2500" s="1"/>
      <c r="HX2500" s="1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</row>
    <row r="2501" spans="1:251" s="30" customFormat="1">
      <c r="A2501" s="1"/>
      <c r="B2501" s="26"/>
      <c r="C2501" s="3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  <c r="HG2501" s="1"/>
      <c r="HH2501" s="1"/>
      <c r="HI2501" s="1"/>
      <c r="HJ2501" s="1"/>
      <c r="HK2501" s="1"/>
      <c r="HL2501" s="1"/>
      <c r="HM2501" s="1"/>
      <c r="HN2501" s="1"/>
      <c r="HO2501" s="1"/>
      <c r="HP2501" s="1"/>
      <c r="HQ2501" s="1"/>
      <c r="HR2501" s="1"/>
      <c r="HS2501" s="1"/>
      <c r="HT2501" s="1"/>
      <c r="HU2501" s="1"/>
      <c r="HV2501" s="1"/>
      <c r="HW2501" s="1"/>
      <c r="HX2501" s="1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</row>
    <row r="2502" spans="1:251" s="30" customFormat="1">
      <c r="A2502" s="1"/>
      <c r="B2502" s="26"/>
      <c r="C2502" s="3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  <c r="HG2502" s="1"/>
      <c r="HH2502" s="1"/>
      <c r="HI2502" s="1"/>
      <c r="HJ2502" s="1"/>
      <c r="HK2502" s="1"/>
      <c r="HL2502" s="1"/>
      <c r="HM2502" s="1"/>
      <c r="HN2502" s="1"/>
      <c r="HO2502" s="1"/>
      <c r="HP2502" s="1"/>
      <c r="HQ2502" s="1"/>
      <c r="HR2502" s="1"/>
      <c r="HS2502" s="1"/>
      <c r="HT2502" s="1"/>
      <c r="HU2502" s="1"/>
      <c r="HV2502" s="1"/>
      <c r="HW2502" s="1"/>
      <c r="HX2502" s="1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</row>
    <row r="2503" spans="1:251" s="30" customFormat="1">
      <c r="A2503" s="1"/>
      <c r="B2503" s="26"/>
      <c r="C2503" s="3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  <c r="HG2503" s="1"/>
      <c r="HH2503" s="1"/>
      <c r="HI2503" s="1"/>
      <c r="HJ2503" s="1"/>
      <c r="HK2503" s="1"/>
      <c r="HL2503" s="1"/>
      <c r="HM2503" s="1"/>
      <c r="HN2503" s="1"/>
      <c r="HO2503" s="1"/>
      <c r="HP2503" s="1"/>
      <c r="HQ2503" s="1"/>
      <c r="HR2503" s="1"/>
      <c r="HS2503" s="1"/>
      <c r="HT2503" s="1"/>
      <c r="HU2503" s="1"/>
      <c r="HV2503" s="1"/>
      <c r="HW2503" s="1"/>
      <c r="HX2503" s="1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  <c r="IQ2503" s="1"/>
    </row>
    <row r="2504" spans="1:251" s="30" customFormat="1">
      <c r="A2504" s="1"/>
      <c r="B2504" s="26"/>
      <c r="C2504" s="3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  <c r="HG2504" s="1"/>
      <c r="HH2504" s="1"/>
      <c r="HI2504" s="1"/>
      <c r="HJ2504" s="1"/>
      <c r="HK2504" s="1"/>
      <c r="HL2504" s="1"/>
      <c r="HM2504" s="1"/>
      <c r="HN2504" s="1"/>
      <c r="HO2504" s="1"/>
      <c r="HP2504" s="1"/>
      <c r="HQ2504" s="1"/>
      <c r="HR2504" s="1"/>
      <c r="HS2504" s="1"/>
      <c r="HT2504" s="1"/>
      <c r="HU2504" s="1"/>
      <c r="HV2504" s="1"/>
      <c r="HW2504" s="1"/>
      <c r="HX2504" s="1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</row>
    <row r="2505" spans="1:251" s="30" customFormat="1">
      <c r="A2505" s="1"/>
      <c r="B2505" s="26"/>
      <c r="C2505" s="3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  <c r="HG2505" s="1"/>
      <c r="HH2505" s="1"/>
      <c r="HI2505" s="1"/>
      <c r="HJ2505" s="1"/>
      <c r="HK2505" s="1"/>
      <c r="HL2505" s="1"/>
      <c r="HM2505" s="1"/>
      <c r="HN2505" s="1"/>
      <c r="HO2505" s="1"/>
      <c r="HP2505" s="1"/>
      <c r="HQ2505" s="1"/>
      <c r="HR2505" s="1"/>
      <c r="HS2505" s="1"/>
      <c r="HT2505" s="1"/>
      <c r="HU2505" s="1"/>
      <c r="HV2505" s="1"/>
      <c r="HW2505" s="1"/>
      <c r="HX2505" s="1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</row>
    <row r="2506" spans="1:251" s="30" customFormat="1">
      <c r="A2506" s="1"/>
      <c r="B2506" s="26"/>
      <c r="C2506" s="3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  <c r="HG2506" s="1"/>
      <c r="HH2506" s="1"/>
      <c r="HI2506" s="1"/>
      <c r="HJ2506" s="1"/>
      <c r="HK2506" s="1"/>
      <c r="HL2506" s="1"/>
      <c r="HM2506" s="1"/>
      <c r="HN2506" s="1"/>
      <c r="HO2506" s="1"/>
      <c r="HP2506" s="1"/>
      <c r="HQ2506" s="1"/>
      <c r="HR2506" s="1"/>
      <c r="HS2506" s="1"/>
      <c r="HT2506" s="1"/>
      <c r="HU2506" s="1"/>
      <c r="HV2506" s="1"/>
      <c r="HW2506" s="1"/>
      <c r="HX2506" s="1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</row>
    <row r="2507" spans="1:251" s="30" customFormat="1">
      <c r="A2507" s="1"/>
      <c r="B2507" s="26"/>
      <c r="C2507" s="3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  <c r="HG2507" s="1"/>
      <c r="HH2507" s="1"/>
      <c r="HI2507" s="1"/>
      <c r="HJ2507" s="1"/>
      <c r="HK2507" s="1"/>
      <c r="HL2507" s="1"/>
      <c r="HM2507" s="1"/>
      <c r="HN2507" s="1"/>
      <c r="HO2507" s="1"/>
      <c r="HP2507" s="1"/>
      <c r="HQ2507" s="1"/>
      <c r="HR2507" s="1"/>
      <c r="HS2507" s="1"/>
      <c r="HT2507" s="1"/>
      <c r="HU2507" s="1"/>
      <c r="HV2507" s="1"/>
      <c r="HW2507" s="1"/>
      <c r="HX2507" s="1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</row>
    <row r="2508" spans="1:251" s="30" customFormat="1">
      <c r="A2508" s="1"/>
      <c r="B2508" s="26"/>
      <c r="C2508" s="3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  <c r="HG2508" s="1"/>
      <c r="HH2508" s="1"/>
      <c r="HI2508" s="1"/>
      <c r="HJ2508" s="1"/>
      <c r="HK2508" s="1"/>
      <c r="HL2508" s="1"/>
      <c r="HM2508" s="1"/>
      <c r="HN2508" s="1"/>
      <c r="HO2508" s="1"/>
      <c r="HP2508" s="1"/>
      <c r="HQ2508" s="1"/>
      <c r="HR2508" s="1"/>
      <c r="HS2508" s="1"/>
      <c r="HT2508" s="1"/>
      <c r="HU2508" s="1"/>
      <c r="HV2508" s="1"/>
      <c r="HW2508" s="1"/>
      <c r="HX2508" s="1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</row>
    <row r="2509" spans="1:251" s="30" customFormat="1">
      <c r="A2509" s="1"/>
      <c r="B2509" s="26"/>
      <c r="C2509" s="3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  <c r="HG2509" s="1"/>
      <c r="HH2509" s="1"/>
      <c r="HI2509" s="1"/>
      <c r="HJ2509" s="1"/>
      <c r="HK2509" s="1"/>
      <c r="HL2509" s="1"/>
      <c r="HM2509" s="1"/>
      <c r="HN2509" s="1"/>
      <c r="HO2509" s="1"/>
      <c r="HP2509" s="1"/>
      <c r="HQ2509" s="1"/>
      <c r="HR2509" s="1"/>
      <c r="HS2509" s="1"/>
      <c r="HT2509" s="1"/>
      <c r="HU2509" s="1"/>
      <c r="HV2509" s="1"/>
      <c r="HW2509" s="1"/>
      <c r="HX2509" s="1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</row>
    <row r="2510" spans="1:251" s="30" customFormat="1">
      <c r="A2510" s="1"/>
      <c r="B2510" s="26"/>
      <c r="C2510" s="3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  <c r="HG2510" s="1"/>
      <c r="HH2510" s="1"/>
      <c r="HI2510" s="1"/>
      <c r="HJ2510" s="1"/>
      <c r="HK2510" s="1"/>
      <c r="HL2510" s="1"/>
      <c r="HM2510" s="1"/>
      <c r="HN2510" s="1"/>
      <c r="HO2510" s="1"/>
      <c r="HP2510" s="1"/>
      <c r="HQ2510" s="1"/>
      <c r="HR2510" s="1"/>
      <c r="HS2510" s="1"/>
      <c r="HT2510" s="1"/>
      <c r="HU2510" s="1"/>
      <c r="HV2510" s="1"/>
      <c r="HW2510" s="1"/>
      <c r="HX2510" s="1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</row>
    <row r="2511" spans="1:251" s="30" customFormat="1">
      <c r="A2511" s="1"/>
      <c r="B2511" s="26"/>
      <c r="C2511" s="3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  <c r="HG2511" s="1"/>
      <c r="HH2511" s="1"/>
      <c r="HI2511" s="1"/>
      <c r="HJ2511" s="1"/>
      <c r="HK2511" s="1"/>
      <c r="HL2511" s="1"/>
      <c r="HM2511" s="1"/>
      <c r="HN2511" s="1"/>
      <c r="HO2511" s="1"/>
      <c r="HP2511" s="1"/>
      <c r="HQ2511" s="1"/>
      <c r="HR2511" s="1"/>
      <c r="HS2511" s="1"/>
      <c r="HT2511" s="1"/>
      <c r="HU2511" s="1"/>
      <c r="HV2511" s="1"/>
      <c r="HW2511" s="1"/>
      <c r="HX2511" s="1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</row>
    <row r="2512" spans="1:251" s="30" customFormat="1">
      <c r="A2512" s="1"/>
      <c r="B2512" s="26"/>
      <c r="C2512" s="3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  <c r="HG2512" s="1"/>
      <c r="HH2512" s="1"/>
      <c r="HI2512" s="1"/>
      <c r="HJ2512" s="1"/>
      <c r="HK2512" s="1"/>
      <c r="HL2512" s="1"/>
      <c r="HM2512" s="1"/>
      <c r="HN2512" s="1"/>
      <c r="HO2512" s="1"/>
      <c r="HP2512" s="1"/>
      <c r="HQ2512" s="1"/>
      <c r="HR2512" s="1"/>
      <c r="HS2512" s="1"/>
      <c r="HT2512" s="1"/>
      <c r="HU2512" s="1"/>
      <c r="HV2512" s="1"/>
      <c r="HW2512" s="1"/>
      <c r="HX2512" s="1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</row>
    <row r="2513" spans="1:251" s="30" customFormat="1">
      <c r="A2513" s="1"/>
      <c r="B2513" s="26"/>
      <c r="C2513" s="3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  <c r="HG2513" s="1"/>
      <c r="HH2513" s="1"/>
      <c r="HI2513" s="1"/>
      <c r="HJ2513" s="1"/>
      <c r="HK2513" s="1"/>
      <c r="HL2513" s="1"/>
      <c r="HM2513" s="1"/>
      <c r="HN2513" s="1"/>
      <c r="HO2513" s="1"/>
      <c r="HP2513" s="1"/>
      <c r="HQ2513" s="1"/>
      <c r="HR2513" s="1"/>
      <c r="HS2513" s="1"/>
      <c r="HT2513" s="1"/>
      <c r="HU2513" s="1"/>
      <c r="HV2513" s="1"/>
      <c r="HW2513" s="1"/>
      <c r="HX2513" s="1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</row>
    <row r="2514" spans="1:251" s="30" customFormat="1">
      <c r="A2514" s="1"/>
      <c r="B2514" s="26"/>
      <c r="C2514" s="3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  <c r="HG2514" s="1"/>
      <c r="HH2514" s="1"/>
      <c r="HI2514" s="1"/>
      <c r="HJ2514" s="1"/>
      <c r="HK2514" s="1"/>
      <c r="HL2514" s="1"/>
      <c r="HM2514" s="1"/>
      <c r="HN2514" s="1"/>
      <c r="HO2514" s="1"/>
      <c r="HP2514" s="1"/>
      <c r="HQ2514" s="1"/>
      <c r="HR2514" s="1"/>
      <c r="HS2514" s="1"/>
      <c r="HT2514" s="1"/>
      <c r="HU2514" s="1"/>
      <c r="HV2514" s="1"/>
      <c r="HW2514" s="1"/>
      <c r="HX2514" s="1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</row>
    <row r="2515" spans="1:251" s="30" customFormat="1">
      <c r="A2515" s="1"/>
      <c r="B2515" s="26"/>
      <c r="C2515" s="3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  <c r="HG2515" s="1"/>
      <c r="HH2515" s="1"/>
      <c r="HI2515" s="1"/>
      <c r="HJ2515" s="1"/>
      <c r="HK2515" s="1"/>
      <c r="HL2515" s="1"/>
      <c r="HM2515" s="1"/>
      <c r="HN2515" s="1"/>
      <c r="HO2515" s="1"/>
      <c r="HP2515" s="1"/>
      <c r="HQ2515" s="1"/>
      <c r="HR2515" s="1"/>
      <c r="HS2515" s="1"/>
      <c r="HT2515" s="1"/>
      <c r="HU2515" s="1"/>
      <c r="HV2515" s="1"/>
      <c r="HW2515" s="1"/>
      <c r="HX2515" s="1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</row>
    <row r="2516" spans="1:251" s="30" customFormat="1">
      <c r="A2516" s="1"/>
      <c r="B2516" s="26"/>
      <c r="C2516" s="3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  <c r="HG2516" s="1"/>
      <c r="HH2516" s="1"/>
      <c r="HI2516" s="1"/>
      <c r="HJ2516" s="1"/>
      <c r="HK2516" s="1"/>
      <c r="HL2516" s="1"/>
      <c r="HM2516" s="1"/>
      <c r="HN2516" s="1"/>
      <c r="HO2516" s="1"/>
      <c r="HP2516" s="1"/>
      <c r="HQ2516" s="1"/>
      <c r="HR2516" s="1"/>
      <c r="HS2516" s="1"/>
      <c r="HT2516" s="1"/>
      <c r="HU2516" s="1"/>
      <c r="HV2516" s="1"/>
      <c r="HW2516" s="1"/>
      <c r="HX2516" s="1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</row>
    <row r="2517" spans="1:251" s="30" customFormat="1">
      <c r="A2517" s="1"/>
      <c r="B2517" s="26"/>
      <c r="C2517" s="3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  <c r="HG2517" s="1"/>
      <c r="HH2517" s="1"/>
      <c r="HI2517" s="1"/>
      <c r="HJ2517" s="1"/>
      <c r="HK2517" s="1"/>
      <c r="HL2517" s="1"/>
      <c r="HM2517" s="1"/>
      <c r="HN2517" s="1"/>
      <c r="HO2517" s="1"/>
      <c r="HP2517" s="1"/>
      <c r="HQ2517" s="1"/>
      <c r="HR2517" s="1"/>
      <c r="HS2517" s="1"/>
      <c r="HT2517" s="1"/>
      <c r="HU2517" s="1"/>
      <c r="HV2517" s="1"/>
      <c r="HW2517" s="1"/>
      <c r="HX2517" s="1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</row>
    <row r="2518" spans="1:251" s="30" customFormat="1">
      <c r="A2518" s="1"/>
      <c r="B2518" s="26"/>
      <c r="C2518" s="3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  <c r="HG2518" s="1"/>
      <c r="HH2518" s="1"/>
      <c r="HI2518" s="1"/>
      <c r="HJ2518" s="1"/>
      <c r="HK2518" s="1"/>
      <c r="HL2518" s="1"/>
      <c r="HM2518" s="1"/>
      <c r="HN2518" s="1"/>
      <c r="HO2518" s="1"/>
      <c r="HP2518" s="1"/>
      <c r="HQ2518" s="1"/>
      <c r="HR2518" s="1"/>
      <c r="HS2518" s="1"/>
      <c r="HT2518" s="1"/>
      <c r="HU2518" s="1"/>
      <c r="HV2518" s="1"/>
      <c r="HW2518" s="1"/>
      <c r="HX2518" s="1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</row>
    <row r="2519" spans="1:251" s="30" customFormat="1">
      <c r="A2519" s="1"/>
      <c r="B2519" s="26"/>
      <c r="C2519" s="3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  <c r="HG2519" s="1"/>
      <c r="HH2519" s="1"/>
      <c r="HI2519" s="1"/>
      <c r="HJ2519" s="1"/>
      <c r="HK2519" s="1"/>
      <c r="HL2519" s="1"/>
      <c r="HM2519" s="1"/>
      <c r="HN2519" s="1"/>
      <c r="HO2519" s="1"/>
      <c r="HP2519" s="1"/>
      <c r="HQ2519" s="1"/>
      <c r="HR2519" s="1"/>
      <c r="HS2519" s="1"/>
      <c r="HT2519" s="1"/>
      <c r="HU2519" s="1"/>
      <c r="HV2519" s="1"/>
      <c r="HW2519" s="1"/>
      <c r="HX2519" s="1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</row>
    <row r="2520" spans="1:251" s="30" customFormat="1">
      <c r="A2520" s="1"/>
      <c r="B2520" s="26"/>
      <c r="C2520" s="3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  <c r="HG2520" s="1"/>
      <c r="HH2520" s="1"/>
      <c r="HI2520" s="1"/>
      <c r="HJ2520" s="1"/>
      <c r="HK2520" s="1"/>
      <c r="HL2520" s="1"/>
      <c r="HM2520" s="1"/>
      <c r="HN2520" s="1"/>
      <c r="HO2520" s="1"/>
      <c r="HP2520" s="1"/>
      <c r="HQ2520" s="1"/>
      <c r="HR2520" s="1"/>
      <c r="HS2520" s="1"/>
      <c r="HT2520" s="1"/>
      <c r="HU2520" s="1"/>
      <c r="HV2520" s="1"/>
      <c r="HW2520" s="1"/>
      <c r="HX2520" s="1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</row>
    <row r="2521" spans="1:251" s="30" customFormat="1">
      <c r="A2521" s="1"/>
      <c r="B2521" s="26"/>
      <c r="C2521" s="3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  <c r="HG2521" s="1"/>
      <c r="HH2521" s="1"/>
      <c r="HI2521" s="1"/>
      <c r="HJ2521" s="1"/>
      <c r="HK2521" s="1"/>
      <c r="HL2521" s="1"/>
      <c r="HM2521" s="1"/>
      <c r="HN2521" s="1"/>
      <c r="HO2521" s="1"/>
      <c r="HP2521" s="1"/>
      <c r="HQ2521" s="1"/>
      <c r="HR2521" s="1"/>
      <c r="HS2521" s="1"/>
      <c r="HT2521" s="1"/>
      <c r="HU2521" s="1"/>
      <c r="HV2521" s="1"/>
      <c r="HW2521" s="1"/>
      <c r="HX2521" s="1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</row>
    <row r="2522" spans="1:251" s="30" customFormat="1">
      <c r="A2522" s="1"/>
      <c r="B2522" s="26"/>
      <c r="C2522" s="3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  <c r="HG2522" s="1"/>
      <c r="HH2522" s="1"/>
      <c r="HI2522" s="1"/>
      <c r="HJ2522" s="1"/>
      <c r="HK2522" s="1"/>
      <c r="HL2522" s="1"/>
      <c r="HM2522" s="1"/>
      <c r="HN2522" s="1"/>
      <c r="HO2522" s="1"/>
      <c r="HP2522" s="1"/>
      <c r="HQ2522" s="1"/>
      <c r="HR2522" s="1"/>
      <c r="HS2522" s="1"/>
      <c r="HT2522" s="1"/>
      <c r="HU2522" s="1"/>
      <c r="HV2522" s="1"/>
      <c r="HW2522" s="1"/>
      <c r="HX2522" s="1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</row>
    <row r="2523" spans="1:251" s="30" customFormat="1">
      <c r="A2523" s="1"/>
      <c r="B2523" s="26"/>
      <c r="C2523" s="3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  <c r="HG2523" s="1"/>
      <c r="HH2523" s="1"/>
      <c r="HI2523" s="1"/>
      <c r="HJ2523" s="1"/>
      <c r="HK2523" s="1"/>
      <c r="HL2523" s="1"/>
      <c r="HM2523" s="1"/>
      <c r="HN2523" s="1"/>
      <c r="HO2523" s="1"/>
      <c r="HP2523" s="1"/>
      <c r="HQ2523" s="1"/>
      <c r="HR2523" s="1"/>
      <c r="HS2523" s="1"/>
      <c r="HT2523" s="1"/>
      <c r="HU2523" s="1"/>
      <c r="HV2523" s="1"/>
      <c r="HW2523" s="1"/>
      <c r="HX2523" s="1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</row>
    <row r="2524" spans="1:251" s="30" customFormat="1">
      <c r="A2524" s="1"/>
      <c r="B2524" s="26"/>
      <c r="C2524" s="3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  <c r="HG2524" s="1"/>
      <c r="HH2524" s="1"/>
      <c r="HI2524" s="1"/>
      <c r="HJ2524" s="1"/>
      <c r="HK2524" s="1"/>
      <c r="HL2524" s="1"/>
      <c r="HM2524" s="1"/>
      <c r="HN2524" s="1"/>
      <c r="HO2524" s="1"/>
      <c r="HP2524" s="1"/>
      <c r="HQ2524" s="1"/>
      <c r="HR2524" s="1"/>
      <c r="HS2524" s="1"/>
      <c r="HT2524" s="1"/>
      <c r="HU2524" s="1"/>
      <c r="HV2524" s="1"/>
      <c r="HW2524" s="1"/>
      <c r="HX2524" s="1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</row>
    <row r="2525" spans="1:251" s="30" customFormat="1">
      <c r="A2525" s="1"/>
      <c r="B2525" s="26"/>
      <c r="C2525" s="3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  <c r="HG2525" s="1"/>
      <c r="HH2525" s="1"/>
      <c r="HI2525" s="1"/>
      <c r="HJ2525" s="1"/>
      <c r="HK2525" s="1"/>
      <c r="HL2525" s="1"/>
      <c r="HM2525" s="1"/>
      <c r="HN2525" s="1"/>
      <c r="HO2525" s="1"/>
      <c r="HP2525" s="1"/>
      <c r="HQ2525" s="1"/>
      <c r="HR2525" s="1"/>
      <c r="HS2525" s="1"/>
      <c r="HT2525" s="1"/>
      <c r="HU2525" s="1"/>
      <c r="HV2525" s="1"/>
      <c r="HW2525" s="1"/>
      <c r="HX2525" s="1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</row>
    <row r="2526" spans="1:251" s="30" customFormat="1">
      <c r="A2526" s="1"/>
      <c r="B2526" s="26"/>
      <c r="C2526" s="3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  <c r="HG2526" s="1"/>
      <c r="HH2526" s="1"/>
      <c r="HI2526" s="1"/>
      <c r="HJ2526" s="1"/>
      <c r="HK2526" s="1"/>
      <c r="HL2526" s="1"/>
      <c r="HM2526" s="1"/>
      <c r="HN2526" s="1"/>
      <c r="HO2526" s="1"/>
      <c r="HP2526" s="1"/>
      <c r="HQ2526" s="1"/>
      <c r="HR2526" s="1"/>
      <c r="HS2526" s="1"/>
      <c r="HT2526" s="1"/>
      <c r="HU2526" s="1"/>
      <c r="HV2526" s="1"/>
      <c r="HW2526" s="1"/>
      <c r="HX2526" s="1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</row>
    <row r="2527" spans="1:251" s="30" customFormat="1">
      <c r="A2527" s="1"/>
      <c r="B2527" s="26"/>
      <c r="C2527" s="3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  <c r="HG2527" s="1"/>
      <c r="HH2527" s="1"/>
      <c r="HI2527" s="1"/>
      <c r="HJ2527" s="1"/>
      <c r="HK2527" s="1"/>
      <c r="HL2527" s="1"/>
      <c r="HM2527" s="1"/>
      <c r="HN2527" s="1"/>
      <c r="HO2527" s="1"/>
      <c r="HP2527" s="1"/>
      <c r="HQ2527" s="1"/>
      <c r="HR2527" s="1"/>
      <c r="HS2527" s="1"/>
      <c r="HT2527" s="1"/>
      <c r="HU2527" s="1"/>
      <c r="HV2527" s="1"/>
      <c r="HW2527" s="1"/>
      <c r="HX2527" s="1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</row>
    <row r="2528" spans="1:251" s="30" customFormat="1">
      <c r="A2528" s="1"/>
      <c r="B2528" s="26"/>
      <c r="C2528" s="3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  <c r="HG2528" s="1"/>
      <c r="HH2528" s="1"/>
      <c r="HI2528" s="1"/>
      <c r="HJ2528" s="1"/>
      <c r="HK2528" s="1"/>
      <c r="HL2528" s="1"/>
      <c r="HM2528" s="1"/>
      <c r="HN2528" s="1"/>
      <c r="HO2528" s="1"/>
      <c r="HP2528" s="1"/>
      <c r="HQ2528" s="1"/>
      <c r="HR2528" s="1"/>
      <c r="HS2528" s="1"/>
      <c r="HT2528" s="1"/>
      <c r="HU2528" s="1"/>
      <c r="HV2528" s="1"/>
      <c r="HW2528" s="1"/>
      <c r="HX2528" s="1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</row>
    <row r="2529" spans="1:251" s="30" customFormat="1">
      <c r="A2529" s="1"/>
      <c r="B2529" s="26"/>
      <c r="C2529" s="3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  <c r="HG2529" s="1"/>
      <c r="HH2529" s="1"/>
      <c r="HI2529" s="1"/>
      <c r="HJ2529" s="1"/>
      <c r="HK2529" s="1"/>
      <c r="HL2529" s="1"/>
      <c r="HM2529" s="1"/>
      <c r="HN2529" s="1"/>
      <c r="HO2529" s="1"/>
      <c r="HP2529" s="1"/>
      <c r="HQ2529" s="1"/>
      <c r="HR2529" s="1"/>
      <c r="HS2529" s="1"/>
      <c r="HT2529" s="1"/>
      <c r="HU2529" s="1"/>
      <c r="HV2529" s="1"/>
      <c r="HW2529" s="1"/>
      <c r="HX2529" s="1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</row>
    <row r="2530" spans="1:251" s="30" customFormat="1">
      <c r="A2530" s="1"/>
      <c r="B2530" s="26"/>
      <c r="C2530" s="3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  <c r="HG2530" s="1"/>
      <c r="HH2530" s="1"/>
      <c r="HI2530" s="1"/>
      <c r="HJ2530" s="1"/>
      <c r="HK2530" s="1"/>
      <c r="HL2530" s="1"/>
      <c r="HM2530" s="1"/>
      <c r="HN2530" s="1"/>
      <c r="HO2530" s="1"/>
      <c r="HP2530" s="1"/>
      <c r="HQ2530" s="1"/>
      <c r="HR2530" s="1"/>
      <c r="HS2530" s="1"/>
      <c r="HT2530" s="1"/>
      <c r="HU2530" s="1"/>
      <c r="HV2530" s="1"/>
      <c r="HW2530" s="1"/>
      <c r="HX2530" s="1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</row>
    <row r="2531" spans="1:251" s="30" customFormat="1">
      <c r="A2531" s="1"/>
      <c r="B2531" s="26"/>
      <c r="C2531" s="3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  <c r="HG2531" s="1"/>
      <c r="HH2531" s="1"/>
      <c r="HI2531" s="1"/>
      <c r="HJ2531" s="1"/>
      <c r="HK2531" s="1"/>
      <c r="HL2531" s="1"/>
      <c r="HM2531" s="1"/>
      <c r="HN2531" s="1"/>
      <c r="HO2531" s="1"/>
      <c r="HP2531" s="1"/>
      <c r="HQ2531" s="1"/>
      <c r="HR2531" s="1"/>
      <c r="HS2531" s="1"/>
      <c r="HT2531" s="1"/>
      <c r="HU2531" s="1"/>
      <c r="HV2531" s="1"/>
      <c r="HW2531" s="1"/>
      <c r="HX2531" s="1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</row>
    <row r="2532" spans="1:251" s="30" customFormat="1">
      <c r="A2532" s="1"/>
      <c r="B2532" s="26"/>
      <c r="C2532" s="3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  <c r="HG2532" s="1"/>
      <c r="HH2532" s="1"/>
      <c r="HI2532" s="1"/>
      <c r="HJ2532" s="1"/>
      <c r="HK2532" s="1"/>
      <c r="HL2532" s="1"/>
      <c r="HM2532" s="1"/>
      <c r="HN2532" s="1"/>
      <c r="HO2532" s="1"/>
      <c r="HP2532" s="1"/>
      <c r="HQ2532" s="1"/>
      <c r="HR2532" s="1"/>
      <c r="HS2532" s="1"/>
      <c r="HT2532" s="1"/>
      <c r="HU2532" s="1"/>
      <c r="HV2532" s="1"/>
      <c r="HW2532" s="1"/>
      <c r="HX2532" s="1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</row>
    <row r="2533" spans="1:251" s="30" customFormat="1">
      <c r="A2533" s="1"/>
      <c r="B2533" s="26"/>
      <c r="C2533" s="3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  <c r="HG2533" s="1"/>
      <c r="HH2533" s="1"/>
      <c r="HI2533" s="1"/>
      <c r="HJ2533" s="1"/>
      <c r="HK2533" s="1"/>
      <c r="HL2533" s="1"/>
      <c r="HM2533" s="1"/>
      <c r="HN2533" s="1"/>
      <c r="HO2533" s="1"/>
      <c r="HP2533" s="1"/>
      <c r="HQ2533" s="1"/>
      <c r="HR2533" s="1"/>
      <c r="HS2533" s="1"/>
      <c r="HT2533" s="1"/>
      <c r="HU2533" s="1"/>
      <c r="HV2533" s="1"/>
      <c r="HW2533" s="1"/>
      <c r="HX2533" s="1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</row>
    <row r="2534" spans="1:251" s="30" customFormat="1">
      <c r="A2534" s="1"/>
      <c r="B2534" s="26"/>
      <c r="C2534" s="3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  <c r="HG2534" s="1"/>
      <c r="HH2534" s="1"/>
      <c r="HI2534" s="1"/>
      <c r="HJ2534" s="1"/>
      <c r="HK2534" s="1"/>
      <c r="HL2534" s="1"/>
      <c r="HM2534" s="1"/>
      <c r="HN2534" s="1"/>
      <c r="HO2534" s="1"/>
      <c r="HP2534" s="1"/>
      <c r="HQ2534" s="1"/>
      <c r="HR2534" s="1"/>
      <c r="HS2534" s="1"/>
      <c r="HT2534" s="1"/>
      <c r="HU2534" s="1"/>
      <c r="HV2534" s="1"/>
      <c r="HW2534" s="1"/>
      <c r="HX2534" s="1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</row>
    <row r="2535" spans="1:251" s="30" customFormat="1">
      <c r="A2535" s="1"/>
      <c r="B2535" s="26"/>
      <c r="C2535" s="3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  <c r="HG2535" s="1"/>
      <c r="HH2535" s="1"/>
      <c r="HI2535" s="1"/>
      <c r="HJ2535" s="1"/>
      <c r="HK2535" s="1"/>
      <c r="HL2535" s="1"/>
      <c r="HM2535" s="1"/>
      <c r="HN2535" s="1"/>
      <c r="HO2535" s="1"/>
      <c r="HP2535" s="1"/>
      <c r="HQ2535" s="1"/>
      <c r="HR2535" s="1"/>
      <c r="HS2535" s="1"/>
      <c r="HT2535" s="1"/>
      <c r="HU2535" s="1"/>
      <c r="HV2535" s="1"/>
      <c r="HW2535" s="1"/>
      <c r="HX2535" s="1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</row>
    <row r="2536" spans="1:251" s="30" customFormat="1">
      <c r="A2536" s="1"/>
      <c r="B2536" s="26"/>
      <c r="C2536" s="3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  <c r="HG2536" s="1"/>
      <c r="HH2536" s="1"/>
      <c r="HI2536" s="1"/>
      <c r="HJ2536" s="1"/>
      <c r="HK2536" s="1"/>
      <c r="HL2536" s="1"/>
      <c r="HM2536" s="1"/>
      <c r="HN2536" s="1"/>
      <c r="HO2536" s="1"/>
      <c r="HP2536" s="1"/>
      <c r="HQ2536" s="1"/>
      <c r="HR2536" s="1"/>
      <c r="HS2536" s="1"/>
      <c r="HT2536" s="1"/>
      <c r="HU2536" s="1"/>
      <c r="HV2536" s="1"/>
      <c r="HW2536" s="1"/>
      <c r="HX2536" s="1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</row>
    <row r="2537" spans="1:251" s="30" customFormat="1">
      <c r="A2537" s="1"/>
      <c r="B2537" s="26"/>
      <c r="C2537" s="3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  <c r="HG2537" s="1"/>
      <c r="HH2537" s="1"/>
      <c r="HI2537" s="1"/>
      <c r="HJ2537" s="1"/>
      <c r="HK2537" s="1"/>
      <c r="HL2537" s="1"/>
      <c r="HM2537" s="1"/>
      <c r="HN2537" s="1"/>
      <c r="HO2537" s="1"/>
      <c r="HP2537" s="1"/>
      <c r="HQ2537" s="1"/>
      <c r="HR2537" s="1"/>
      <c r="HS2537" s="1"/>
      <c r="HT2537" s="1"/>
      <c r="HU2537" s="1"/>
      <c r="HV2537" s="1"/>
      <c r="HW2537" s="1"/>
      <c r="HX2537" s="1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</row>
    <row r="2538" spans="1:251" s="30" customFormat="1">
      <c r="A2538" s="1"/>
      <c r="B2538" s="26"/>
      <c r="C2538" s="3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  <c r="HG2538" s="1"/>
      <c r="HH2538" s="1"/>
      <c r="HI2538" s="1"/>
      <c r="HJ2538" s="1"/>
      <c r="HK2538" s="1"/>
      <c r="HL2538" s="1"/>
      <c r="HM2538" s="1"/>
      <c r="HN2538" s="1"/>
      <c r="HO2538" s="1"/>
      <c r="HP2538" s="1"/>
      <c r="HQ2538" s="1"/>
      <c r="HR2538" s="1"/>
      <c r="HS2538" s="1"/>
      <c r="HT2538" s="1"/>
      <c r="HU2538" s="1"/>
      <c r="HV2538" s="1"/>
      <c r="HW2538" s="1"/>
      <c r="HX2538" s="1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</row>
    <row r="2539" spans="1:251" s="30" customFormat="1">
      <c r="A2539" s="1"/>
      <c r="B2539" s="26"/>
      <c r="C2539" s="3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  <c r="HG2539" s="1"/>
      <c r="HH2539" s="1"/>
      <c r="HI2539" s="1"/>
      <c r="HJ2539" s="1"/>
      <c r="HK2539" s="1"/>
      <c r="HL2539" s="1"/>
      <c r="HM2539" s="1"/>
      <c r="HN2539" s="1"/>
      <c r="HO2539" s="1"/>
      <c r="HP2539" s="1"/>
      <c r="HQ2539" s="1"/>
      <c r="HR2539" s="1"/>
      <c r="HS2539" s="1"/>
      <c r="HT2539" s="1"/>
      <c r="HU2539" s="1"/>
      <c r="HV2539" s="1"/>
      <c r="HW2539" s="1"/>
      <c r="HX2539" s="1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</row>
    <row r="2540" spans="1:251" s="30" customFormat="1">
      <c r="A2540" s="1"/>
      <c r="B2540" s="26"/>
      <c r="C2540" s="3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  <c r="HG2540" s="1"/>
      <c r="HH2540" s="1"/>
      <c r="HI2540" s="1"/>
      <c r="HJ2540" s="1"/>
      <c r="HK2540" s="1"/>
      <c r="HL2540" s="1"/>
      <c r="HM2540" s="1"/>
      <c r="HN2540" s="1"/>
      <c r="HO2540" s="1"/>
      <c r="HP2540" s="1"/>
      <c r="HQ2540" s="1"/>
      <c r="HR2540" s="1"/>
      <c r="HS2540" s="1"/>
      <c r="HT2540" s="1"/>
      <c r="HU2540" s="1"/>
      <c r="HV2540" s="1"/>
      <c r="HW2540" s="1"/>
      <c r="HX2540" s="1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</row>
    <row r="2541" spans="1:251" s="30" customFormat="1">
      <c r="A2541" s="1"/>
      <c r="B2541" s="26"/>
      <c r="C2541" s="3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  <c r="HG2541" s="1"/>
      <c r="HH2541" s="1"/>
      <c r="HI2541" s="1"/>
      <c r="HJ2541" s="1"/>
      <c r="HK2541" s="1"/>
      <c r="HL2541" s="1"/>
      <c r="HM2541" s="1"/>
      <c r="HN2541" s="1"/>
      <c r="HO2541" s="1"/>
      <c r="HP2541" s="1"/>
      <c r="HQ2541" s="1"/>
      <c r="HR2541" s="1"/>
      <c r="HS2541" s="1"/>
      <c r="HT2541" s="1"/>
      <c r="HU2541" s="1"/>
      <c r="HV2541" s="1"/>
      <c r="HW2541" s="1"/>
      <c r="HX2541" s="1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</row>
    <row r="2542" spans="1:251" s="30" customFormat="1">
      <c r="A2542" s="1"/>
      <c r="B2542" s="26"/>
      <c r="C2542" s="3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  <c r="HG2542" s="1"/>
      <c r="HH2542" s="1"/>
      <c r="HI2542" s="1"/>
      <c r="HJ2542" s="1"/>
      <c r="HK2542" s="1"/>
      <c r="HL2542" s="1"/>
      <c r="HM2542" s="1"/>
      <c r="HN2542" s="1"/>
      <c r="HO2542" s="1"/>
      <c r="HP2542" s="1"/>
      <c r="HQ2542" s="1"/>
      <c r="HR2542" s="1"/>
      <c r="HS2542" s="1"/>
      <c r="HT2542" s="1"/>
      <c r="HU2542" s="1"/>
      <c r="HV2542" s="1"/>
      <c r="HW2542" s="1"/>
      <c r="HX2542" s="1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</row>
    <row r="2543" spans="1:251" s="30" customFormat="1">
      <c r="A2543" s="1"/>
      <c r="B2543" s="26"/>
      <c r="C2543" s="3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  <c r="HG2543" s="1"/>
      <c r="HH2543" s="1"/>
      <c r="HI2543" s="1"/>
      <c r="HJ2543" s="1"/>
      <c r="HK2543" s="1"/>
      <c r="HL2543" s="1"/>
      <c r="HM2543" s="1"/>
      <c r="HN2543" s="1"/>
      <c r="HO2543" s="1"/>
      <c r="HP2543" s="1"/>
      <c r="HQ2543" s="1"/>
      <c r="HR2543" s="1"/>
      <c r="HS2543" s="1"/>
      <c r="HT2543" s="1"/>
      <c r="HU2543" s="1"/>
      <c r="HV2543" s="1"/>
      <c r="HW2543" s="1"/>
      <c r="HX2543" s="1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</row>
    <row r="2544" spans="1:251" s="30" customFormat="1">
      <c r="A2544" s="1"/>
      <c r="B2544" s="26"/>
      <c r="C2544" s="3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  <c r="HG2544" s="1"/>
      <c r="HH2544" s="1"/>
      <c r="HI2544" s="1"/>
      <c r="HJ2544" s="1"/>
      <c r="HK2544" s="1"/>
      <c r="HL2544" s="1"/>
      <c r="HM2544" s="1"/>
      <c r="HN2544" s="1"/>
      <c r="HO2544" s="1"/>
      <c r="HP2544" s="1"/>
      <c r="HQ2544" s="1"/>
      <c r="HR2544" s="1"/>
      <c r="HS2544" s="1"/>
      <c r="HT2544" s="1"/>
      <c r="HU2544" s="1"/>
      <c r="HV2544" s="1"/>
      <c r="HW2544" s="1"/>
      <c r="HX2544" s="1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</row>
    <row r="2545" spans="1:251" s="30" customFormat="1">
      <c r="A2545" s="1"/>
      <c r="B2545" s="26"/>
      <c r="C2545" s="3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  <c r="HG2545" s="1"/>
      <c r="HH2545" s="1"/>
      <c r="HI2545" s="1"/>
      <c r="HJ2545" s="1"/>
      <c r="HK2545" s="1"/>
      <c r="HL2545" s="1"/>
      <c r="HM2545" s="1"/>
      <c r="HN2545" s="1"/>
      <c r="HO2545" s="1"/>
      <c r="HP2545" s="1"/>
      <c r="HQ2545" s="1"/>
      <c r="HR2545" s="1"/>
      <c r="HS2545" s="1"/>
      <c r="HT2545" s="1"/>
      <c r="HU2545" s="1"/>
      <c r="HV2545" s="1"/>
      <c r="HW2545" s="1"/>
      <c r="HX2545" s="1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</row>
    <row r="2546" spans="1:251" s="30" customFormat="1">
      <c r="A2546" s="1"/>
      <c r="B2546" s="26"/>
      <c r="C2546" s="3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  <c r="HG2546" s="1"/>
      <c r="HH2546" s="1"/>
      <c r="HI2546" s="1"/>
      <c r="HJ2546" s="1"/>
      <c r="HK2546" s="1"/>
      <c r="HL2546" s="1"/>
      <c r="HM2546" s="1"/>
      <c r="HN2546" s="1"/>
      <c r="HO2546" s="1"/>
      <c r="HP2546" s="1"/>
      <c r="HQ2546" s="1"/>
      <c r="HR2546" s="1"/>
      <c r="HS2546" s="1"/>
      <c r="HT2546" s="1"/>
      <c r="HU2546" s="1"/>
      <c r="HV2546" s="1"/>
      <c r="HW2546" s="1"/>
      <c r="HX2546" s="1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</row>
    <row r="2547" spans="1:251" s="30" customFormat="1">
      <c r="A2547" s="1"/>
      <c r="B2547" s="26"/>
      <c r="C2547" s="3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  <c r="HG2547" s="1"/>
      <c r="HH2547" s="1"/>
      <c r="HI2547" s="1"/>
      <c r="HJ2547" s="1"/>
      <c r="HK2547" s="1"/>
      <c r="HL2547" s="1"/>
      <c r="HM2547" s="1"/>
      <c r="HN2547" s="1"/>
      <c r="HO2547" s="1"/>
      <c r="HP2547" s="1"/>
      <c r="HQ2547" s="1"/>
      <c r="HR2547" s="1"/>
      <c r="HS2547" s="1"/>
      <c r="HT2547" s="1"/>
      <c r="HU2547" s="1"/>
      <c r="HV2547" s="1"/>
      <c r="HW2547" s="1"/>
      <c r="HX2547" s="1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</row>
    <row r="2548" spans="1:251" s="30" customFormat="1">
      <c r="A2548" s="1"/>
      <c r="B2548" s="26"/>
      <c r="C2548" s="3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  <c r="HG2548" s="1"/>
      <c r="HH2548" s="1"/>
      <c r="HI2548" s="1"/>
      <c r="HJ2548" s="1"/>
      <c r="HK2548" s="1"/>
      <c r="HL2548" s="1"/>
      <c r="HM2548" s="1"/>
      <c r="HN2548" s="1"/>
      <c r="HO2548" s="1"/>
      <c r="HP2548" s="1"/>
      <c r="HQ2548" s="1"/>
      <c r="HR2548" s="1"/>
      <c r="HS2548" s="1"/>
      <c r="HT2548" s="1"/>
      <c r="HU2548" s="1"/>
      <c r="HV2548" s="1"/>
      <c r="HW2548" s="1"/>
      <c r="HX2548" s="1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</row>
    <row r="2549" spans="1:251" s="30" customFormat="1">
      <c r="A2549" s="1"/>
      <c r="B2549" s="26"/>
      <c r="C2549" s="3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  <c r="HG2549" s="1"/>
      <c r="HH2549" s="1"/>
      <c r="HI2549" s="1"/>
      <c r="HJ2549" s="1"/>
      <c r="HK2549" s="1"/>
      <c r="HL2549" s="1"/>
      <c r="HM2549" s="1"/>
      <c r="HN2549" s="1"/>
      <c r="HO2549" s="1"/>
      <c r="HP2549" s="1"/>
      <c r="HQ2549" s="1"/>
      <c r="HR2549" s="1"/>
      <c r="HS2549" s="1"/>
      <c r="HT2549" s="1"/>
      <c r="HU2549" s="1"/>
      <c r="HV2549" s="1"/>
      <c r="HW2549" s="1"/>
      <c r="HX2549" s="1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</row>
    <row r="2550" spans="1:251" s="30" customFormat="1">
      <c r="A2550" s="1"/>
      <c r="B2550" s="26"/>
      <c r="C2550" s="3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  <c r="HG2550" s="1"/>
      <c r="HH2550" s="1"/>
      <c r="HI2550" s="1"/>
      <c r="HJ2550" s="1"/>
      <c r="HK2550" s="1"/>
      <c r="HL2550" s="1"/>
      <c r="HM2550" s="1"/>
      <c r="HN2550" s="1"/>
      <c r="HO2550" s="1"/>
      <c r="HP2550" s="1"/>
      <c r="HQ2550" s="1"/>
      <c r="HR2550" s="1"/>
      <c r="HS2550" s="1"/>
      <c r="HT2550" s="1"/>
      <c r="HU2550" s="1"/>
      <c r="HV2550" s="1"/>
      <c r="HW2550" s="1"/>
      <c r="HX2550" s="1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  <c r="IQ2550" s="1"/>
    </row>
    <row r="2551" spans="1:251" s="30" customFormat="1">
      <c r="A2551" s="1"/>
      <c r="B2551" s="26"/>
      <c r="C2551" s="3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  <c r="HG2551" s="1"/>
      <c r="HH2551" s="1"/>
      <c r="HI2551" s="1"/>
      <c r="HJ2551" s="1"/>
      <c r="HK2551" s="1"/>
      <c r="HL2551" s="1"/>
      <c r="HM2551" s="1"/>
      <c r="HN2551" s="1"/>
      <c r="HO2551" s="1"/>
      <c r="HP2551" s="1"/>
      <c r="HQ2551" s="1"/>
      <c r="HR2551" s="1"/>
      <c r="HS2551" s="1"/>
      <c r="HT2551" s="1"/>
      <c r="HU2551" s="1"/>
      <c r="HV2551" s="1"/>
      <c r="HW2551" s="1"/>
      <c r="HX2551" s="1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</row>
    <row r="2552" spans="1:251" s="30" customFormat="1">
      <c r="A2552" s="1"/>
      <c r="B2552" s="26"/>
      <c r="C2552" s="3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  <c r="HG2552" s="1"/>
      <c r="HH2552" s="1"/>
      <c r="HI2552" s="1"/>
      <c r="HJ2552" s="1"/>
      <c r="HK2552" s="1"/>
      <c r="HL2552" s="1"/>
      <c r="HM2552" s="1"/>
      <c r="HN2552" s="1"/>
      <c r="HO2552" s="1"/>
      <c r="HP2552" s="1"/>
      <c r="HQ2552" s="1"/>
      <c r="HR2552" s="1"/>
      <c r="HS2552" s="1"/>
      <c r="HT2552" s="1"/>
      <c r="HU2552" s="1"/>
      <c r="HV2552" s="1"/>
      <c r="HW2552" s="1"/>
      <c r="HX2552" s="1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</row>
    <row r="2553" spans="1:251" s="30" customFormat="1">
      <c r="A2553" s="1"/>
      <c r="B2553" s="26"/>
      <c r="C2553" s="3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  <c r="HG2553" s="1"/>
      <c r="HH2553" s="1"/>
      <c r="HI2553" s="1"/>
      <c r="HJ2553" s="1"/>
      <c r="HK2553" s="1"/>
      <c r="HL2553" s="1"/>
      <c r="HM2553" s="1"/>
      <c r="HN2553" s="1"/>
      <c r="HO2553" s="1"/>
      <c r="HP2553" s="1"/>
      <c r="HQ2553" s="1"/>
      <c r="HR2553" s="1"/>
      <c r="HS2553" s="1"/>
      <c r="HT2553" s="1"/>
      <c r="HU2553" s="1"/>
      <c r="HV2553" s="1"/>
      <c r="HW2553" s="1"/>
      <c r="HX2553" s="1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</row>
    <row r="2554" spans="1:251" s="30" customFormat="1">
      <c r="A2554" s="1"/>
      <c r="B2554" s="26"/>
      <c r="C2554" s="3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  <c r="HG2554" s="1"/>
      <c r="HH2554" s="1"/>
      <c r="HI2554" s="1"/>
      <c r="HJ2554" s="1"/>
      <c r="HK2554" s="1"/>
      <c r="HL2554" s="1"/>
      <c r="HM2554" s="1"/>
      <c r="HN2554" s="1"/>
      <c r="HO2554" s="1"/>
      <c r="HP2554" s="1"/>
      <c r="HQ2554" s="1"/>
      <c r="HR2554" s="1"/>
      <c r="HS2554" s="1"/>
      <c r="HT2554" s="1"/>
      <c r="HU2554" s="1"/>
      <c r="HV2554" s="1"/>
      <c r="HW2554" s="1"/>
      <c r="HX2554" s="1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</row>
    <row r="2555" spans="1:251" s="30" customFormat="1">
      <c r="A2555" s="1"/>
      <c r="B2555" s="26"/>
      <c r="C2555" s="3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  <c r="HG2555" s="1"/>
      <c r="HH2555" s="1"/>
      <c r="HI2555" s="1"/>
      <c r="HJ2555" s="1"/>
      <c r="HK2555" s="1"/>
      <c r="HL2555" s="1"/>
      <c r="HM2555" s="1"/>
      <c r="HN2555" s="1"/>
      <c r="HO2555" s="1"/>
      <c r="HP2555" s="1"/>
      <c r="HQ2555" s="1"/>
      <c r="HR2555" s="1"/>
      <c r="HS2555" s="1"/>
      <c r="HT2555" s="1"/>
      <c r="HU2555" s="1"/>
      <c r="HV2555" s="1"/>
      <c r="HW2555" s="1"/>
      <c r="HX2555" s="1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</row>
    <row r="2556" spans="1:251" s="30" customFormat="1">
      <c r="A2556" s="1"/>
      <c r="B2556" s="26"/>
      <c r="C2556" s="3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  <c r="HG2556" s="1"/>
      <c r="HH2556" s="1"/>
      <c r="HI2556" s="1"/>
      <c r="HJ2556" s="1"/>
      <c r="HK2556" s="1"/>
      <c r="HL2556" s="1"/>
      <c r="HM2556" s="1"/>
      <c r="HN2556" s="1"/>
      <c r="HO2556" s="1"/>
      <c r="HP2556" s="1"/>
      <c r="HQ2556" s="1"/>
      <c r="HR2556" s="1"/>
      <c r="HS2556" s="1"/>
      <c r="HT2556" s="1"/>
      <c r="HU2556" s="1"/>
      <c r="HV2556" s="1"/>
      <c r="HW2556" s="1"/>
      <c r="HX2556" s="1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</row>
    <row r="2557" spans="1:251" s="30" customFormat="1">
      <c r="A2557" s="1"/>
      <c r="B2557" s="26"/>
      <c r="C2557" s="3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  <c r="HG2557" s="1"/>
      <c r="HH2557" s="1"/>
      <c r="HI2557" s="1"/>
      <c r="HJ2557" s="1"/>
      <c r="HK2557" s="1"/>
      <c r="HL2557" s="1"/>
      <c r="HM2557" s="1"/>
      <c r="HN2557" s="1"/>
      <c r="HO2557" s="1"/>
      <c r="HP2557" s="1"/>
      <c r="HQ2557" s="1"/>
      <c r="HR2557" s="1"/>
      <c r="HS2557" s="1"/>
      <c r="HT2557" s="1"/>
      <c r="HU2557" s="1"/>
      <c r="HV2557" s="1"/>
      <c r="HW2557" s="1"/>
      <c r="HX2557" s="1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</row>
    <row r="2558" spans="1:251" s="30" customFormat="1">
      <c r="A2558" s="1"/>
      <c r="B2558" s="26"/>
      <c r="C2558" s="3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  <c r="HG2558" s="1"/>
      <c r="HH2558" s="1"/>
      <c r="HI2558" s="1"/>
      <c r="HJ2558" s="1"/>
      <c r="HK2558" s="1"/>
      <c r="HL2558" s="1"/>
      <c r="HM2558" s="1"/>
      <c r="HN2558" s="1"/>
      <c r="HO2558" s="1"/>
      <c r="HP2558" s="1"/>
      <c r="HQ2558" s="1"/>
      <c r="HR2558" s="1"/>
      <c r="HS2558" s="1"/>
      <c r="HT2558" s="1"/>
      <c r="HU2558" s="1"/>
      <c r="HV2558" s="1"/>
      <c r="HW2558" s="1"/>
      <c r="HX2558" s="1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</row>
    <row r="2559" spans="1:251" s="30" customFormat="1">
      <c r="A2559" s="1"/>
      <c r="B2559" s="26"/>
      <c r="C2559" s="3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  <c r="HG2559" s="1"/>
      <c r="HH2559" s="1"/>
      <c r="HI2559" s="1"/>
      <c r="HJ2559" s="1"/>
      <c r="HK2559" s="1"/>
      <c r="HL2559" s="1"/>
      <c r="HM2559" s="1"/>
      <c r="HN2559" s="1"/>
      <c r="HO2559" s="1"/>
      <c r="HP2559" s="1"/>
      <c r="HQ2559" s="1"/>
      <c r="HR2559" s="1"/>
      <c r="HS2559" s="1"/>
      <c r="HT2559" s="1"/>
      <c r="HU2559" s="1"/>
      <c r="HV2559" s="1"/>
      <c r="HW2559" s="1"/>
      <c r="HX2559" s="1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</row>
    <row r="2560" spans="1:251" s="30" customFormat="1">
      <c r="A2560" s="1"/>
      <c r="B2560" s="26"/>
      <c r="C2560" s="3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  <c r="HG2560" s="1"/>
      <c r="HH2560" s="1"/>
      <c r="HI2560" s="1"/>
      <c r="HJ2560" s="1"/>
      <c r="HK2560" s="1"/>
      <c r="HL2560" s="1"/>
      <c r="HM2560" s="1"/>
      <c r="HN2560" s="1"/>
      <c r="HO2560" s="1"/>
      <c r="HP2560" s="1"/>
      <c r="HQ2560" s="1"/>
      <c r="HR2560" s="1"/>
      <c r="HS2560" s="1"/>
      <c r="HT2560" s="1"/>
      <c r="HU2560" s="1"/>
      <c r="HV2560" s="1"/>
      <c r="HW2560" s="1"/>
      <c r="HX2560" s="1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</row>
    <row r="2561" spans="1:251" s="30" customFormat="1">
      <c r="A2561" s="1"/>
      <c r="B2561" s="26"/>
      <c r="C2561" s="3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  <c r="HG2561" s="1"/>
      <c r="HH2561" s="1"/>
      <c r="HI2561" s="1"/>
      <c r="HJ2561" s="1"/>
      <c r="HK2561" s="1"/>
      <c r="HL2561" s="1"/>
      <c r="HM2561" s="1"/>
      <c r="HN2561" s="1"/>
      <c r="HO2561" s="1"/>
      <c r="HP2561" s="1"/>
      <c r="HQ2561" s="1"/>
      <c r="HR2561" s="1"/>
      <c r="HS2561" s="1"/>
      <c r="HT2561" s="1"/>
      <c r="HU2561" s="1"/>
      <c r="HV2561" s="1"/>
      <c r="HW2561" s="1"/>
      <c r="HX2561" s="1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</row>
    <row r="2562" spans="1:251" s="30" customFormat="1">
      <c r="A2562" s="1"/>
      <c r="B2562" s="26"/>
      <c r="C2562" s="3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  <c r="HG2562" s="1"/>
      <c r="HH2562" s="1"/>
      <c r="HI2562" s="1"/>
      <c r="HJ2562" s="1"/>
      <c r="HK2562" s="1"/>
      <c r="HL2562" s="1"/>
      <c r="HM2562" s="1"/>
      <c r="HN2562" s="1"/>
      <c r="HO2562" s="1"/>
      <c r="HP2562" s="1"/>
      <c r="HQ2562" s="1"/>
      <c r="HR2562" s="1"/>
      <c r="HS2562" s="1"/>
      <c r="HT2562" s="1"/>
      <c r="HU2562" s="1"/>
      <c r="HV2562" s="1"/>
      <c r="HW2562" s="1"/>
      <c r="HX2562" s="1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</row>
    <row r="2563" spans="1:251" s="30" customFormat="1">
      <c r="A2563" s="1"/>
      <c r="B2563" s="26"/>
      <c r="C2563" s="3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  <c r="HG2563" s="1"/>
      <c r="HH2563" s="1"/>
      <c r="HI2563" s="1"/>
      <c r="HJ2563" s="1"/>
      <c r="HK2563" s="1"/>
      <c r="HL2563" s="1"/>
      <c r="HM2563" s="1"/>
      <c r="HN2563" s="1"/>
      <c r="HO2563" s="1"/>
      <c r="HP2563" s="1"/>
      <c r="HQ2563" s="1"/>
      <c r="HR2563" s="1"/>
      <c r="HS2563" s="1"/>
      <c r="HT2563" s="1"/>
      <c r="HU2563" s="1"/>
      <c r="HV2563" s="1"/>
      <c r="HW2563" s="1"/>
      <c r="HX2563" s="1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</row>
    <row r="2564" spans="1:251" s="30" customFormat="1">
      <c r="A2564" s="1"/>
      <c r="B2564" s="26"/>
      <c r="C2564" s="3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  <c r="HG2564" s="1"/>
      <c r="HH2564" s="1"/>
      <c r="HI2564" s="1"/>
      <c r="HJ2564" s="1"/>
      <c r="HK2564" s="1"/>
      <c r="HL2564" s="1"/>
      <c r="HM2564" s="1"/>
      <c r="HN2564" s="1"/>
      <c r="HO2564" s="1"/>
      <c r="HP2564" s="1"/>
      <c r="HQ2564" s="1"/>
      <c r="HR2564" s="1"/>
      <c r="HS2564" s="1"/>
      <c r="HT2564" s="1"/>
      <c r="HU2564" s="1"/>
      <c r="HV2564" s="1"/>
      <c r="HW2564" s="1"/>
      <c r="HX2564" s="1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</row>
  </sheetData>
  <sortState ref="B12:J932">
    <sortCondition ref="B12:B932"/>
  </sortState>
  <mergeCells count="9">
    <mergeCell ref="B2:I2"/>
    <mergeCell ref="B936:I936"/>
    <mergeCell ref="B3:I3"/>
    <mergeCell ref="B4:I4"/>
    <mergeCell ref="I9:I10"/>
    <mergeCell ref="B935:I935"/>
    <mergeCell ref="B9:B11"/>
    <mergeCell ref="C9:C11"/>
    <mergeCell ref="D9:H9"/>
  </mergeCells>
  <printOptions horizontalCentered="1"/>
  <pageMargins left="0.31496062992125984" right="0.31496062992125984" top="0.47244094488188981" bottom="0.39370078740157483" header="0.31496062992125984" footer="0.31496062992125984"/>
  <pageSetup scale="70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921"/>
  <sheetViews>
    <sheetView workbookViewId="0"/>
  </sheetViews>
  <sheetFormatPr baseColWidth="10" defaultRowHeight="15"/>
  <cols>
    <col min="2" max="2" width="11.85546875" bestFit="1" customWidth="1"/>
    <col min="25" max="26" width="11.42578125" hidden="1" customWidth="1"/>
  </cols>
  <sheetData>
    <row r="1" spans="1:26">
      <c r="A1" t="str">
        <f>CONCATENATE(Y1,IF(MID(Hoja1!B12,2,3)="000",Hoja1!B12,""),EAEPEI_TXT!Z1,IF(MID(Hoja1!B12,2,3)="000","",Hoja1!B12),EAEPEI_TXT!Z1,Hoja1!C12,EAEPEI_TXT!Z1,FIXED(Hoja1!D12,1),EAEPEI_TXT!Z1,FIXED(Hoja1!E12,1),EAEPEI_TXT!Z1,FIXED(Hoja1!F12,1),EAEPEI_TXT!Z1,FIXED(Hoja1!G12,1),EAEPEI_TXT!Z1,FIXED(Hoja1!H12,1),EAEPEI_TXT!Z1,FIXED(Hoja1!I12,1),EAEPEI_TXT!Y1)</f>
        <v>"1000"|""|"SERVICIOS PERSONALES"|"84,758,140.4"|"4,469,233.3"|"0.0"|"0.0"|"0.0"|"89,227,373.7"</v>
      </c>
      <c r="Y1" t="s">
        <v>198</v>
      </c>
      <c r="Z1" t="s">
        <v>199</v>
      </c>
    </row>
    <row r="2" spans="1:26">
      <c r="A2" t="str">
        <f>CONCATENATE(Y2,IF(MID(Hoja1!B13,2,3)="000",Hoja1!B13,""),EAEPEI_TXT!Z2,IF(MID(Hoja1!B13,2,3)="000","",Hoja1!B13),EAEPEI_TXT!Z2,Hoja1!C13,EAEPEI_TXT!Z2,FIXED(Hoja1!D13,1),EAEPEI_TXT!Z2,FIXED(Hoja1!E13,1),EAEPEI_TXT!Z2,FIXED(Hoja1!F13,1),EAEPEI_TXT!Z2,FIXED(Hoja1!G13,1),EAEPEI_TXT!Z2,FIXED(Hoja1!H13,1),EAEPEI_TXT!Z2,FIXED(Hoja1!I13,1),EAEPEI_TXT!Y2)</f>
        <v>""|"1100"|"REMUNERACIONES AL PERSONAL DE CARÁCTER PERMANENTE"|"25,776,769.4"|"2,197,717.9"|"0.0"|"0.0"|"0.0"|"27,974,487.3"</v>
      </c>
      <c r="Y2" t="s">
        <v>198</v>
      </c>
      <c r="Z2" t="s">
        <v>199</v>
      </c>
    </row>
    <row r="3" spans="1:26">
      <c r="A3" t="str">
        <f>CONCATENATE(Y3,IF(MID(Hoja1!B14,2,3)="000",Hoja1!B14,""),EAEPEI_TXT!Z3,IF(MID(Hoja1!B14,2,3)="000","",Hoja1!B14),EAEPEI_TXT!Z3,Hoja1!C14,EAEPEI_TXT!Z3,FIXED(Hoja1!D14,1),EAEPEI_TXT!Z3,FIXED(Hoja1!E14,1),EAEPEI_TXT!Z3,FIXED(Hoja1!F14,1),EAEPEI_TXT!Z3,FIXED(Hoja1!G14,1),EAEPEI_TXT!Z3,FIXED(Hoja1!H14,1),EAEPEI_TXT!Z3,FIXED(Hoja1!I14,1),EAEPEI_TXT!Y3)</f>
        <v>""|"1110"|"Dietas"|"3,329,357.6"|"0.0"|"0.0"|"0.0"|"0.0"|"3,329,357.6"</v>
      </c>
      <c r="Y3" t="s">
        <v>198</v>
      </c>
      <c r="Z3" t="s">
        <v>199</v>
      </c>
    </row>
    <row r="4" spans="1:26">
      <c r="A4" t="str">
        <f>CONCATENATE(Y4,IF(MID(Hoja1!B15,2,3)="000",Hoja1!B15,""),EAEPEI_TXT!Z4,IF(MID(Hoja1!B15,2,3)="000","",Hoja1!B15),EAEPEI_TXT!Z4,Hoja1!C15,EAEPEI_TXT!Z4,FIXED(Hoja1!D15,1),EAEPEI_TXT!Z4,FIXED(Hoja1!E15,1),EAEPEI_TXT!Z4,FIXED(Hoja1!F15,1),EAEPEI_TXT!Z4,FIXED(Hoja1!G15,1),EAEPEI_TXT!Z4,FIXED(Hoja1!H15,1),EAEPEI_TXT!Z4,FIXED(Hoja1!I15,1),EAEPEI_TXT!Y4)</f>
        <v>""|"1111"|"Dietas"|"3,329,357.6"|"0.0"|"0.0"|"0.0"|"0.0"|"3,329,357.6"</v>
      </c>
      <c r="Y4" t="s">
        <v>198</v>
      </c>
      <c r="Z4" t="s">
        <v>199</v>
      </c>
    </row>
    <row r="5" spans="1:26">
      <c r="A5" t="str">
        <f>CONCATENATE(Y5,IF(MID(Hoja1!B16,2,3)="000",Hoja1!B16,""),EAEPEI_TXT!Z5,IF(MID(Hoja1!B16,2,3)="000","",Hoja1!B16),EAEPEI_TXT!Z5,Hoja1!C16,EAEPEI_TXT!Z5,FIXED(Hoja1!D16,1),EAEPEI_TXT!Z5,FIXED(Hoja1!E16,1),EAEPEI_TXT!Z5,FIXED(Hoja1!F16,1),EAEPEI_TXT!Z5,FIXED(Hoja1!G16,1),EAEPEI_TXT!Z5,FIXED(Hoja1!H16,1),EAEPEI_TXT!Z5,FIXED(Hoja1!I16,1),EAEPEI_TXT!Y5)</f>
        <v>""|"1120"|"Haberes"|"0.0"|"0.0"|"0.0"|"0.0"|"0.0"|"0.0"</v>
      </c>
      <c r="Y5" t="s">
        <v>198</v>
      </c>
      <c r="Z5" t="s">
        <v>199</v>
      </c>
    </row>
    <row r="6" spans="1:26">
      <c r="A6" t="str">
        <f>CONCATENATE(Y6,IF(MID(Hoja1!B17,2,3)="000",Hoja1!B17,""),EAEPEI_TXT!Z6,IF(MID(Hoja1!B17,2,3)="000","",Hoja1!B17),EAEPEI_TXT!Z6,Hoja1!C17,EAEPEI_TXT!Z6,FIXED(Hoja1!D17,1),EAEPEI_TXT!Z6,FIXED(Hoja1!E17,1),EAEPEI_TXT!Z6,FIXED(Hoja1!F17,1),EAEPEI_TXT!Z6,FIXED(Hoja1!G17,1),EAEPEI_TXT!Z6,FIXED(Hoja1!H17,1),EAEPEI_TXT!Z6,FIXED(Hoja1!I17,1),EAEPEI_TXT!Y6)</f>
        <v>""|"1121"|"Haberes"|"0.0"|"0.0"|"0.0"|"0.0"|"0.0"|"0.0"</v>
      </c>
      <c r="Y6" t="s">
        <v>198</v>
      </c>
      <c r="Z6" t="s">
        <v>199</v>
      </c>
    </row>
    <row r="7" spans="1:26">
      <c r="A7" t="str">
        <f>CONCATENATE(Y7,IF(MID(Hoja1!B18,2,3)="000",Hoja1!B18,""),EAEPEI_TXT!Z7,IF(MID(Hoja1!B18,2,3)="000","",Hoja1!B18),EAEPEI_TXT!Z7,Hoja1!C18,EAEPEI_TXT!Z7,FIXED(Hoja1!D18,1),EAEPEI_TXT!Z7,FIXED(Hoja1!E18,1),EAEPEI_TXT!Z7,FIXED(Hoja1!F18,1),EAEPEI_TXT!Z7,FIXED(Hoja1!G18,1),EAEPEI_TXT!Z7,FIXED(Hoja1!H18,1),EAEPEI_TXT!Z7,FIXED(Hoja1!I18,1),EAEPEI_TXT!Y7)</f>
        <v>""|"1130"|"Sueldos base al personal permanente"|"22,447,411.8"|"2,197,717.9"|"0.0"|"0.0"|"0.0"|"24,645,129.8"</v>
      </c>
      <c r="Y7" t="s">
        <v>198</v>
      </c>
      <c r="Z7" t="s">
        <v>199</v>
      </c>
    </row>
    <row r="8" spans="1:26">
      <c r="A8" t="str">
        <f>CONCATENATE(Y8,IF(MID(Hoja1!B19,2,3)="000",Hoja1!B19,""),EAEPEI_TXT!Z8,IF(MID(Hoja1!B19,2,3)="000","",Hoja1!B19),EAEPEI_TXT!Z8,Hoja1!C19,EAEPEI_TXT!Z8,FIXED(Hoja1!D19,1),EAEPEI_TXT!Z8,FIXED(Hoja1!E19,1),EAEPEI_TXT!Z8,FIXED(Hoja1!F19,1),EAEPEI_TXT!Z8,FIXED(Hoja1!G19,1),EAEPEI_TXT!Z8,FIXED(Hoja1!H19,1),EAEPEI_TXT!Z8,FIXED(Hoja1!I19,1),EAEPEI_TXT!Y8)</f>
        <v>""|"1131"|"Sueldo base"|"22,447,411.8"|"2,197,717.9"|"0.0"|"0.0"|"0.0"|"24,645,129.8"</v>
      </c>
      <c r="Y8" t="s">
        <v>198</v>
      </c>
      <c r="Z8" t="s">
        <v>199</v>
      </c>
    </row>
    <row r="9" spans="1:26">
      <c r="A9" t="str">
        <f>CONCATENATE(Y9,IF(MID(Hoja1!B20,2,3)="000",Hoja1!B20,""),EAEPEI_TXT!Z9,IF(MID(Hoja1!B20,2,3)="000","",Hoja1!B20),EAEPEI_TXT!Z9,Hoja1!C20,EAEPEI_TXT!Z9,FIXED(Hoja1!D20,1),EAEPEI_TXT!Z9,FIXED(Hoja1!E20,1),EAEPEI_TXT!Z9,FIXED(Hoja1!F20,1),EAEPEI_TXT!Z9,FIXED(Hoja1!G20,1),EAEPEI_TXT!Z9,FIXED(Hoja1!H20,1),EAEPEI_TXT!Z9,FIXED(Hoja1!I20,1),EAEPEI_TXT!Y9)</f>
        <v>""|"1132"|"Otro  sueldo  magisterio"|"0.0"|"0.0"|"0.0"|"0.0"|"0.0"|"0.0"</v>
      </c>
      <c r="Y9" t="s">
        <v>198</v>
      </c>
      <c r="Z9" t="s">
        <v>199</v>
      </c>
    </row>
    <row r="10" spans="1:26">
      <c r="A10" t="str">
        <f>CONCATENATE(Y10,IF(MID(Hoja1!B21,2,3)="000",Hoja1!B21,""),EAEPEI_TXT!Z10,IF(MID(Hoja1!B21,2,3)="000","",Hoja1!B21),EAEPEI_TXT!Z10,Hoja1!C21,EAEPEI_TXT!Z10,FIXED(Hoja1!D21,1),EAEPEI_TXT!Z10,FIXED(Hoja1!E21,1),EAEPEI_TXT!Z10,FIXED(Hoja1!F21,1),EAEPEI_TXT!Z10,FIXED(Hoja1!G21,1),EAEPEI_TXT!Z10,FIXED(Hoja1!H21,1),EAEPEI_TXT!Z10,FIXED(Hoja1!I21,1),EAEPEI_TXT!Y10)</f>
        <v>""|"1133"|"Hora clase"|"0.0"|"0.0"|"0.0"|"0.0"|"0.0"|"0.0"</v>
      </c>
      <c r="Y10" t="s">
        <v>198</v>
      </c>
      <c r="Z10" t="s">
        <v>199</v>
      </c>
    </row>
    <row r="11" spans="1:26">
      <c r="A11" t="str">
        <f>CONCATENATE(Y11,IF(MID(Hoja1!B22,2,3)="000",Hoja1!B22,""),EAEPEI_TXT!Z11,IF(MID(Hoja1!B22,2,3)="000","",Hoja1!B22),EAEPEI_TXT!Z11,Hoja1!C22,EAEPEI_TXT!Z11,FIXED(Hoja1!D22,1),EAEPEI_TXT!Z11,FIXED(Hoja1!E22,1),EAEPEI_TXT!Z11,FIXED(Hoja1!F22,1),EAEPEI_TXT!Z11,FIXED(Hoja1!G22,1),EAEPEI_TXT!Z11,FIXED(Hoja1!H22,1),EAEPEI_TXT!Z11,FIXED(Hoja1!I22,1),EAEPEI_TXT!Y11)</f>
        <v>""|"1134"|"Carrera magisterial"|"0.0"|"0.0"|"0.0"|"0.0"|"0.0"|"0.0"</v>
      </c>
      <c r="Y11" t="s">
        <v>198</v>
      </c>
      <c r="Z11" t="s">
        <v>199</v>
      </c>
    </row>
    <row r="12" spans="1:26">
      <c r="A12" t="str">
        <f>CONCATENATE(Y12,IF(MID(Hoja1!B23,2,3)="000",Hoja1!B23,""),EAEPEI_TXT!Z12,IF(MID(Hoja1!B23,2,3)="000","",Hoja1!B23),EAEPEI_TXT!Z12,Hoja1!C23,EAEPEI_TXT!Z12,FIXED(Hoja1!D23,1),EAEPEI_TXT!Z12,FIXED(Hoja1!E23,1),EAEPEI_TXT!Z12,FIXED(Hoja1!F23,1),EAEPEI_TXT!Z12,FIXED(Hoja1!G23,1),EAEPEI_TXT!Z12,FIXED(Hoja1!H23,1),EAEPEI_TXT!Z12,FIXED(Hoja1!I23,1),EAEPEI_TXT!Y12)</f>
        <v>""|"1135"|"Carrera docente"|"0.0"|"0.0"|"0.0"|"0.0"|"0.0"|"0.0"</v>
      </c>
      <c r="Y12" t="s">
        <v>198</v>
      </c>
      <c r="Z12" t="s">
        <v>199</v>
      </c>
    </row>
    <row r="13" spans="1:26">
      <c r="A13" t="str">
        <f>CONCATENATE(Y13,IF(MID(Hoja1!B24,2,3)="000",Hoja1!B24,""),EAEPEI_TXT!Z13,IF(MID(Hoja1!B24,2,3)="000","",Hoja1!B24),EAEPEI_TXT!Z13,Hoja1!C24,EAEPEI_TXT!Z13,FIXED(Hoja1!D24,1),EAEPEI_TXT!Z13,FIXED(Hoja1!E24,1),EAEPEI_TXT!Z13,FIXED(Hoja1!F24,1),EAEPEI_TXT!Z13,FIXED(Hoja1!G24,1),EAEPEI_TXT!Z13,FIXED(Hoja1!H24,1),EAEPEI_TXT!Z13,FIXED(Hoja1!I24,1),EAEPEI_TXT!Y13)</f>
        <v>""|"1140"|"Remuneraciones por adscripción laboral en el extranjero"|"0.0"|"0.0"|"0.0"|"0.0"|"0.0"|"0.0"</v>
      </c>
      <c r="Y13" t="s">
        <v>198</v>
      </c>
      <c r="Z13" t="s">
        <v>199</v>
      </c>
    </row>
    <row r="14" spans="1:26">
      <c r="A14" t="str">
        <f>CONCATENATE(Y14,IF(MID(Hoja1!B25,2,3)="000",Hoja1!B25,""),EAEPEI_TXT!Z14,IF(MID(Hoja1!B25,2,3)="000","",Hoja1!B25),EAEPEI_TXT!Z14,Hoja1!C25,EAEPEI_TXT!Z14,FIXED(Hoja1!D25,1),EAEPEI_TXT!Z14,FIXED(Hoja1!E25,1),EAEPEI_TXT!Z14,FIXED(Hoja1!F25,1),EAEPEI_TXT!Z14,FIXED(Hoja1!G25,1),EAEPEI_TXT!Z14,FIXED(Hoja1!H25,1),EAEPEI_TXT!Z14,FIXED(Hoja1!I25,1),EAEPEI_TXT!Y14)</f>
        <v>""|"1141"|"Remuneraciones por adscripción laboral en el extranjero"|"0.0"|"0.0"|"0.0"|"0.0"|"0.0"|"0.0"</v>
      </c>
      <c r="Y14" t="s">
        <v>198</v>
      </c>
      <c r="Z14" t="s">
        <v>199</v>
      </c>
    </row>
    <row r="15" spans="1:26">
      <c r="A15" t="str">
        <f>CONCATENATE(Y15,IF(MID(Hoja1!B26,2,3)="000",Hoja1!B26,""),EAEPEI_TXT!Z15,IF(MID(Hoja1!B26,2,3)="000","",Hoja1!B26),EAEPEI_TXT!Z15,Hoja1!C26,EAEPEI_TXT!Z15,FIXED(Hoja1!D26,1),EAEPEI_TXT!Z15,FIXED(Hoja1!E26,1),EAEPEI_TXT!Z15,FIXED(Hoja1!F26,1),EAEPEI_TXT!Z15,FIXED(Hoja1!G26,1),EAEPEI_TXT!Z15,FIXED(Hoja1!H26,1),EAEPEI_TXT!Z15,FIXED(Hoja1!I26,1),EAEPEI_TXT!Y15)</f>
        <v>""|"1200"|"REMUNERACIONES AL PERSONAL DE CARÁCTER TRANSITORIO"|"2,016,450.0"|"0.0"|"0.0"|"0.0"|"0.0"|"2,016,450.0"</v>
      </c>
      <c r="Y15" t="s">
        <v>198</v>
      </c>
      <c r="Z15" t="s">
        <v>199</v>
      </c>
    </row>
    <row r="16" spans="1:26">
      <c r="A16" t="str">
        <f>CONCATENATE(Y16,IF(MID(Hoja1!B27,2,3)="000",Hoja1!B27,""),EAEPEI_TXT!Z16,IF(MID(Hoja1!B27,2,3)="000","",Hoja1!B27),EAEPEI_TXT!Z16,Hoja1!C27,EAEPEI_TXT!Z16,FIXED(Hoja1!D27,1),EAEPEI_TXT!Z16,FIXED(Hoja1!E27,1),EAEPEI_TXT!Z16,FIXED(Hoja1!F27,1),EAEPEI_TXT!Z16,FIXED(Hoja1!G27,1),EAEPEI_TXT!Z16,FIXED(Hoja1!H27,1),EAEPEI_TXT!Z16,FIXED(Hoja1!I27,1),EAEPEI_TXT!Y16)</f>
        <v>""|"1210"|"Honorarios asimilables a salarios"|"0.0"|"0.0"|"0.0"|"0.0"|"0.0"|"0.0"</v>
      </c>
      <c r="Y16" t="s">
        <v>198</v>
      </c>
      <c r="Z16" t="s">
        <v>199</v>
      </c>
    </row>
    <row r="17" spans="1:26">
      <c r="A17" t="str">
        <f>CONCATENATE(Y17,IF(MID(Hoja1!B28,2,3)="000",Hoja1!B28,""),EAEPEI_TXT!Z17,IF(MID(Hoja1!B28,2,3)="000","",Hoja1!B28),EAEPEI_TXT!Z17,Hoja1!C28,EAEPEI_TXT!Z17,FIXED(Hoja1!D28,1),EAEPEI_TXT!Z17,FIXED(Hoja1!E28,1),EAEPEI_TXT!Z17,FIXED(Hoja1!F28,1),EAEPEI_TXT!Z17,FIXED(Hoja1!G28,1),EAEPEI_TXT!Z17,FIXED(Hoja1!H28,1),EAEPEI_TXT!Z17,FIXED(Hoja1!I28,1),EAEPEI_TXT!Y17)</f>
        <v>""|"1211"|"Honorarios asimilables al salario"|"0.0"|"0.0"|"0.0"|"0.0"|"0.0"|"0.0"</v>
      </c>
      <c r="Y17" t="s">
        <v>198</v>
      </c>
      <c r="Z17" t="s">
        <v>199</v>
      </c>
    </row>
    <row r="18" spans="1:26">
      <c r="A18" t="str">
        <f>CONCATENATE(Y18,IF(MID(Hoja1!B29,2,3)="000",Hoja1!B29,""),EAEPEI_TXT!Z18,IF(MID(Hoja1!B29,2,3)="000","",Hoja1!B29),EAEPEI_TXT!Z18,Hoja1!C29,EAEPEI_TXT!Z18,FIXED(Hoja1!D29,1),EAEPEI_TXT!Z18,FIXED(Hoja1!E29,1),EAEPEI_TXT!Z18,FIXED(Hoja1!F29,1),EAEPEI_TXT!Z18,FIXED(Hoja1!G29,1),EAEPEI_TXT!Z18,FIXED(Hoja1!H29,1),EAEPEI_TXT!Z18,FIXED(Hoja1!I29,1),EAEPEI_TXT!Y18)</f>
        <v>""|"1220"|"Sueldos  base  al  personal  eventual"|"2,016,450.0"|"0.0"|"0.0"|"0.0"|"0.0"|"2,016,450.0"</v>
      </c>
      <c r="Y18" t="s">
        <v>198</v>
      </c>
      <c r="Z18" t="s">
        <v>199</v>
      </c>
    </row>
    <row r="19" spans="1:26">
      <c r="A19" t="str">
        <f>CONCATENATE(Y19,IF(MID(Hoja1!B30,2,3)="000",Hoja1!B30,""),EAEPEI_TXT!Z19,IF(MID(Hoja1!B30,2,3)="000","",Hoja1!B30),EAEPEI_TXT!Z19,Hoja1!C30,EAEPEI_TXT!Z19,FIXED(Hoja1!D30,1),EAEPEI_TXT!Z19,FIXED(Hoja1!E30,1),EAEPEI_TXT!Z19,FIXED(Hoja1!F30,1),EAEPEI_TXT!Z19,FIXED(Hoja1!G30,1),EAEPEI_TXT!Z19,FIXED(Hoja1!H30,1),EAEPEI_TXT!Z19,FIXED(Hoja1!I30,1),EAEPEI_TXT!Y19)</f>
        <v>""|"1221"|"Sueldo por Interinato"|"0.0"|"0.0"|"0.0"|"0.0"|"0.0"|"0.0"</v>
      </c>
      <c r="Y19" t="s">
        <v>198</v>
      </c>
      <c r="Z19" t="s">
        <v>199</v>
      </c>
    </row>
    <row r="20" spans="1:26">
      <c r="A20" t="str">
        <f>CONCATENATE(Y20,IF(MID(Hoja1!B31,2,3)="000",Hoja1!B31,""),EAEPEI_TXT!Z20,IF(MID(Hoja1!B31,2,3)="000","",Hoja1!B31),EAEPEI_TXT!Z20,Hoja1!C31,EAEPEI_TXT!Z20,FIXED(Hoja1!D31,1),EAEPEI_TXT!Z20,FIXED(Hoja1!E31,1),EAEPEI_TXT!Z20,FIXED(Hoja1!F31,1),EAEPEI_TXT!Z20,FIXED(Hoja1!G31,1),EAEPEI_TXT!Z20,FIXED(Hoja1!H31,1),EAEPEI_TXT!Z20,FIXED(Hoja1!I31,1),EAEPEI_TXT!Y20)</f>
        <v>""|"1222"|"Sueldos y salarios compactados al personal eventual"|"2,016,450.0"|"0.0"|"0.0"|"0.0"|"0.0"|"2,016,450.0"</v>
      </c>
      <c r="Y20" t="s">
        <v>198</v>
      </c>
      <c r="Z20" t="s">
        <v>199</v>
      </c>
    </row>
    <row r="21" spans="1:26">
      <c r="A21" t="str">
        <f>CONCATENATE(Y21,IF(MID(Hoja1!B32,2,3)="000",Hoja1!B32,""),EAEPEI_TXT!Z21,IF(MID(Hoja1!B32,2,3)="000","",Hoja1!B32),EAEPEI_TXT!Z21,Hoja1!C32,EAEPEI_TXT!Z21,FIXED(Hoja1!D32,1),EAEPEI_TXT!Z21,FIXED(Hoja1!E32,1),EAEPEI_TXT!Z21,FIXED(Hoja1!F32,1),EAEPEI_TXT!Z21,FIXED(Hoja1!G32,1),EAEPEI_TXT!Z21,FIXED(Hoja1!H32,1),EAEPEI_TXT!Z21,FIXED(Hoja1!I32,1),EAEPEI_TXT!Y21)</f>
        <v>""|"1223"|"Becas para médicos residentes"|"0.0"|"0.0"|"0.0"|"0.0"|"0.0"|"0.0"</v>
      </c>
      <c r="Y21" t="s">
        <v>198</v>
      </c>
      <c r="Z21" t="s">
        <v>199</v>
      </c>
    </row>
    <row r="22" spans="1:26">
      <c r="A22" t="str">
        <f>CONCATENATE(Y22,IF(MID(Hoja1!B33,2,3)="000",Hoja1!B33,""),EAEPEI_TXT!Z22,IF(MID(Hoja1!B33,2,3)="000","",Hoja1!B33),EAEPEI_TXT!Z22,Hoja1!C33,EAEPEI_TXT!Z22,FIXED(Hoja1!D33,1),EAEPEI_TXT!Z22,FIXED(Hoja1!E33,1),EAEPEI_TXT!Z22,FIXED(Hoja1!F33,1),EAEPEI_TXT!Z22,FIXED(Hoja1!G33,1),EAEPEI_TXT!Z22,FIXED(Hoja1!H33,1),EAEPEI_TXT!Z22,FIXED(Hoja1!I33,1),EAEPEI_TXT!Y22)</f>
        <v>""|"1230"|"Retribuciones por servicios de carácter social"|"0.0"|"0.0"|"0.0"|"0.0"|"0.0"|"0.0"</v>
      </c>
      <c r="Y22" t="s">
        <v>198</v>
      </c>
      <c r="Z22" t="s">
        <v>199</v>
      </c>
    </row>
    <row r="23" spans="1:26">
      <c r="A23" t="str">
        <f>CONCATENATE(Y23,IF(MID(Hoja1!B34,2,3)="000",Hoja1!B34,""),EAEPEI_TXT!Z23,IF(MID(Hoja1!B34,2,3)="000","",Hoja1!B34),EAEPEI_TXT!Z23,Hoja1!C34,EAEPEI_TXT!Z23,FIXED(Hoja1!D34,1),EAEPEI_TXT!Z23,FIXED(Hoja1!E34,1),EAEPEI_TXT!Z23,FIXED(Hoja1!F34,1),EAEPEI_TXT!Z23,FIXED(Hoja1!G34,1),EAEPEI_TXT!Z23,FIXED(Hoja1!H34,1),EAEPEI_TXT!Z23,FIXED(Hoja1!I34,1),EAEPEI_TXT!Y23)</f>
        <v>""|"1231"|"Compensación por servicio social"|"0.0"|"0.0"|"0.0"|"0.0"|"0.0"|"0.0"</v>
      </c>
      <c r="Y23" t="s">
        <v>198</v>
      </c>
      <c r="Z23" t="s">
        <v>199</v>
      </c>
    </row>
    <row r="24" spans="1:26">
      <c r="A24" t="str">
        <f>CONCATENATE(Y24,IF(MID(Hoja1!B35,2,3)="000",Hoja1!B35,""),EAEPEI_TXT!Z24,IF(MID(Hoja1!B35,2,3)="000","",Hoja1!B35),EAEPEI_TXT!Z24,Hoja1!C35,EAEPEI_TXT!Z24,FIXED(Hoja1!D35,1),EAEPEI_TXT!Z24,FIXED(Hoja1!E35,1),EAEPEI_TXT!Z24,FIXED(Hoja1!F35,1),EAEPEI_TXT!Z24,FIXED(Hoja1!G35,1),EAEPEI_TXT!Z24,FIXED(Hoja1!H35,1),EAEPEI_TXT!Z24,FIXED(Hoja1!I35,1),EAEPEI_TXT!Y24)</f>
        <v>""|"1240"|"Retribución a los representantes de los trabajadores y de los patrones en la Junta de Conciliación y Arbitraje"|"0.0"|"0.0"|"0.0"|"0.0"|"0.0"|"0.0"</v>
      </c>
      <c r="Y24" t="s">
        <v>198</v>
      </c>
      <c r="Z24" t="s">
        <v>199</v>
      </c>
    </row>
    <row r="25" spans="1:26">
      <c r="A25" t="str">
        <f>CONCATENATE(Y25,IF(MID(Hoja1!B36,2,3)="000",Hoja1!B36,""),EAEPEI_TXT!Z25,IF(MID(Hoja1!B36,2,3)="000","",Hoja1!B36),EAEPEI_TXT!Z25,Hoja1!C36,EAEPEI_TXT!Z25,FIXED(Hoja1!D36,1),EAEPEI_TXT!Z25,FIXED(Hoja1!E36,1),EAEPEI_TXT!Z25,FIXED(Hoja1!F36,1),EAEPEI_TXT!Z25,FIXED(Hoja1!G36,1),EAEPEI_TXT!Z25,FIXED(Hoja1!H36,1),EAEPEI_TXT!Z25,FIXED(Hoja1!I36,1),EAEPEI_TXT!Y25)</f>
        <v>""|"1241"|"Compensación a representante"|"0.0"|"0.0"|"0.0"|"0.0"|"0.0"|"0.0"</v>
      </c>
      <c r="Y25" t="s">
        <v>198</v>
      </c>
      <c r="Z25" t="s">
        <v>199</v>
      </c>
    </row>
    <row r="26" spans="1:26">
      <c r="A26" t="str">
        <f>CONCATENATE(Y26,IF(MID(Hoja1!B37,2,3)="000",Hoja1!B37,""),EAEPEI_TXT!Z26,IF(MID(Hoja1!B37,2,3)="000","",Hoja1!B37),EAEPEI_TXT!Z26,Hoja1!C37,EAEPEI_TXT!Z26,FIXED(Hoja1!D37,1),EAEPEI_TXT!Z26,FIXED(Hoja1!E37,1),EAEPEI_TXT!Z26,FIXED(Hoja1!F37,1),EAEPEI_TXT!Z26,FIXED(Hoja1!G37,1),EAEPEI_TXT!Z26,FIXED(Hoja1!H37,1),EAEPEI_TXT!Z26,FIXED(Hoja1!I37,1),EAEPEI_TXT!Y26)</f>
        <v>""|"1300"|"REMUNERACIONES ADICIONALES Y ESPECIALES"|"41,647,153.8"|"270,370.8"|"0.0"|"0.0"|"0.0"|"41,917,524.6"</v>
      </c>
      <c r="Y26" t="s">
        <v>198</v>
      </c>
      <c r="Z26" t="s">
        <v>199</v>
      </c>
    </row>
    <row r="27" spans="1:26">
      <c r="A27" t="str">
        <f>CONCATENATE(Y27,IF(MID(Hoja1!B38,2,3)="000",Hoja1!B38,""),EAEPEI_TXT!Z27,IF(MID(Hoja1!B38,2,3)="000","",Hoja1!B38),EAEPEI_TXT!Z27,Hoja1!C38,EAEPEI_TXT!Z27,FIXED(Hoja1!D38,1),EAEPEI_TXT!Z27,FIXED(Hoja1!E38,1),EAEPEI_TXT!Z27,FIXED(Hoja1!F38,1),EAEPEI_TXT!Z27,FIXED(Hoja1!G38,1),EAEPEI_TXT!Z27,FIXED(Hoja1!H38,1),EAEPEI_TXT!Z27,FIXED(Hoja1!I38,1),EAEPEI_TXT!Y27)</f>
        <v>""|"1310"|"Primas por años de servicio efectivos prestados"|"20,880.0"|"0.0"|"0.0"|"0.0"|"0.0"|"20,880.0"</v>
      </c>
      <c r="Y27" t="s">
        <v>198</v>
      </c>
      <c r="Z27" t="s">
        <v>199</v>
      </c>
    </row>
    <row r="28" spans="1:26">
      <c r="A28" t="str">
        <f>CONCATENATE(Y28,IF(MID(Hoja1!B39,2,3)="000",Hoja1!B39,""),EAEPEI_TXT!Z28,IF(MID(Hoja1!B39,2,3)="000","",Hoja1!B39),EAEPEI_TXT!Z28,Hoja1!C39,EAEPEI_TXT!Z28,FIXED(Hoja1!D39,1),EAEPEI_TXT!Z28,FIXED(Hoja1!E39,1),EAEPEI_TXT!Z28,FIXED(Hoja1!F39,1),EAEPEI_TXT!Z28,FIXED(Hoja1!G39,1),EAEPEI_TXT!Z28,FIXED(Hoja1!H39,1),EAEPEI_TXT!Z28,FIXED(Hoja1!I39,1),EAEPEI_TXT!Y28)</f>
        <v>""|"1311"|"Prima por años de servicio"|"9,500.0"|"0.0"|"0.0"|"0.0"|"0.0"|"9,500.0"</v>
      </c>
      <c r="Y28" t="s">
        <v>198</v>
      </c>
      <c r="Z28" t="s">
        <v>199</v>
      </c>
    </row>
    <row r="29" spans="1:26">
      <c r="A29" t="str">
        <f>CONCATENATE(Y29,IF(MID(Hoja1!B40,2,3)="000",Hoja1!B40,""),EAEPEI_TXT!Z29,IF(MID(Hoja1!B40,2,3)="000","",Hoja1!B40),EAEPEI_TXT!Z29,Hoja1!C40,EAEPEI_TXT!Z29,FIXED(Hoja1!D40,1),EAEPEI_TXT!Z29,FIXED(Hoja1!E40,1),EAEPEI_TXT!Z29,FIXED(Hoja1!F40,1),EAEPEI_TXT!Z29,FIXED(Hoja1!G40,1),EAEPEI_TXT!Z29,FIXED(Hoja1!H40,1),EAEPEI_TXT!Z29,FIXED(Hoja1!I40,1),EAEPEI_TXT!Y29)</f>
        <v>""|"1312"|"Prima de antigüedad"|"0.0"|"0.0"|"0.0"|"0.0"|"0.0"|"0.0"</v>
      </c>
      <c r="Y29" t="s">
        <v>198</v>
      </c>
      <c r="Z29" t="s">
        <v>199</v>
      </c>
    </row>
    <row r="30" spans="1:26">
      <c r="A30" t="str">
        <f>CONCATENATE(Y30,IF(MID(Hoja1!B41,2,3)="000",Hoja1!B41,""),EAEPEI_TXT!Z30,IF(MID(Hoja1!B41,2,3)="000","",Hoja1!B41),EAEPEI_TXT!Z30,Hoja1!C41,EAEPEI_TXT!Z30,FIXED(Hoja1!D41,1),EAEPEI_TXT!Z30,FIXED(Hoja1!E41,1),EAEPEI_TXT!Z30,FIXED(Hoja1!F41,1),EAEPEI_TXT!Z30,FIXED(Hoja1!G41,1),EAEPEI_TXT!Z30,FIXED(Hoja1!H41,1),EAEPEI_TXT!Z30,FIXED(Hoja1!I41,1),EAEPEI_TXT!Y30)</f>
        <v>""|"1313"|"Prima adicional por permanencia en el servicio"|"11,380.0"|"0.0"|"0.0"|"0.0"|"0.0"|"11,380.0"</v>
      </c>
      <c r="Y30" t="s">
        <v>198</v>
      </c>
      <c r="Z30" t="s">
        <v>199</v>
      </c>
    </row>
    <row r="31" spans="1:26">
      <c r="A31" t="str">
        <f>CONCATENATE(Y31,IF(MID(Hoja1!B42,2,3)="000",Hoja1!B42,""),EAEPEI_TXT!Z31,IF(MID(Hoja1!B42,2,3)="000","",Hoja1!B42),EAEPEI_TXT!Z31,Hoja1!C42,EAEPEI_TXT!Z31,FIXED(Hoja1!D42,1),EAEPEI_TXT!Z31,FIXED(Hoja1!E42,1),EAEPEI_TXT!Z31,FIXED(Hoja1!F42,1),EAEPEI_TXT!Z31,FIXED(Hoja1!G42,1),EAEPEI_TXT!Z31,FIXED(Hoja1!H42,1),EAEPEI_TXT!Z31,FIXED(Hoja1!I42,1),EAEPEI_TXT!Y31)</f>
        <v>""|"1320"|"Primas de vacaciones, dominical y gratificación de fin de año"|"4,382,318.9"|"240,624.3"|"0.0"|"0.0"|"0.0"|"4,622,943.3"</v>
      </c>
      <c r="Y31" t="s">
        <v>198</v>
      </c>
      <c r="Z31" t="s">
        <v>199</v>
      </c>
    </row>
    <row r="32" spans="1:26">
      <c r="A32" t="str">
        <f>CONCATENATE(Y32,IF(MID(Hoja1!B43,2,3)="000",Hoja1!B43,""),EAEPEI_TXT!Z32,IF(MID(Hoja1!B43,2,3)="000","",Hoja1!B43),EAEPEI_TXT!Z32,Hoja1!C43,EAEPEI_TXT!Z32,FIXED(Hoja1!D43,1),EAEPEI_TXT!Z32,FIXED(Hoja1!E43,1),EAEPEI_TXT!Z32,FIXED(Hoja1!F43,1),EAEPEI_TXT!Z32,FIXED(Hoja1!G43,1),EAEPEI_TXT!Z32,FIXED(Hoja1!H43,1),EAEPEI_TXT!Z32,FIXED(Hoja1!I43,1),EAEPEI_TXT!Y32)</f>
        <v>""|"1321"|"Prima vacacional"|"0.0"|"0.0"|"0.0"|"0.0"|"0.0"|"0.0"</v>
      </c>
      <c r="Y32" t="s">
        <v>198</v>
      </c>
      <c r="Z32" t="s">
        <v>199</v>
      </c>
    </row>
    <row r="33" spans="1:26">
      <c r="A33" t="str">
        <f>CONCATENATE(Y33,IF(MID(Hoja1!B44,2,3)="000",Hoja1!B44,""),EAEPEI_TXT!Z33,IF(MID(Hoja1!B44,2,3)="000","",Hoja1!B44),EAEPEI_TXT!Z33,Hoja1!C44,EAEPEI_TXT!Z33,FIXED(Hoja1!D44,1),EAEPEI_TXT!Z33,FIXED(Hoja1!E44,1),EAEPEI_TXT!Z33,FIXED(Hoja1!F44,1),EAEPEI_TXT!Z33,FIXED(Hoja1!G44,1),EAEPEI_TXT!Z33,FIXED(Hoja1!H44,1),EAEPEI_TXT!Z33,FIXED(Hoja1!I44,1),EAEPEI_TXT!Y33)</f>
        <v>""|"1322"|"Aguinaldo"|"4,382,318.9"|"240,624.3"|"0.0"|"0.0"|"0.0"|"4,622,943.3"</v>
      </c>
      <c r="Y33" t="s">
        <v>198</v>
      </c>
      <c r="Z33" t="s">
        <v>199</v>
      </c>
    </row>
    <row r="34" spans="1:26">
      <c r="A34" t="str">
        <f>CONCATENATE(Y34,IF(MID(Hoja1!B45,2,3)="000",Hoja1!B45,""),EAEPEI_TXT!Z34,IF(MID(Hoja1!B45,2,3)="000","",Hoja1!B45),EAEPEI_TXT!Z34,Hoja1!C45,EAEPEI_TXT!Z34,FIXED(Hoja1!D45,1),EAEPEI_TXT!Z34,FIXED(Hoja1!E45,1),EAEPEI_TXT!Z34,FIXED(Hoja1!F45,1),EAEPEI_TXT!Z34,FIXED(Hoja1!G45,1),EAEPEI_TXT!Z34,FIXED(Hoja1!H45,1),EAEPEI_TXT!Z34,FIXED(Hoja1!I45,1),EAEPEI_TXT!Y34)</f>
        <v>""|"1323"|"Aguinaldo  de  eventuales"|"0.0"|"0.0"|"0.0"|"0.0"|"0.0"|"0.0"</v>
      </c>
      <c r="Y34" t="s">
        <v>198</v>
      </c>
      <c r="Z34" t="s">
        <v>199</v>
      </c>
    </row>
    <row r="35" spans="1:26">
      <c r="A35" t="str">
        <f>CONCATENATE(Y35,IF(MID(Hoja1!B46,2,3)="000",Hoja1!B46,""),EAEPEI_TXT!Z35,IF(MID(Hoja1!B46,2,3)="000","",Hoja1!B46),EAEPEI_TXT!Z35,Hoja1!C46,EAEPEI_TXT!Z35,FIXED(Hoja1!D46,1),EAEPEI_TXT!Z35,FIXED(Hoja1!E46,1),EAEPEI_TXT!Z35,FIXED(Hoja1!F46,1),EAEPEI_TXT!Z35,FIXED(Hoja1!G46,1),EAEPEI_TXT!Z35,FIXED(Hoja1!H46,1),EAEPEI_TXT!Z35,FIXED(Hoja1!I46,1),EAEPEI_TXT!Y35)</f>
        <v>""|"1324"|"Vacaciones no disfrutadas por finiquito"|"0.0"|"0.0"|"0.0"|"0.0"|"0.0"|"0.0"</v>
      </c>
      <c r="Y35" t="s">
        <v>198</v>
      </c>
      <c r="Z35" t="s">
        <v>199</v>
      </c>
    </row>
    <row r="36" spans="1:26">
      <c r="A36" t="str">
        <f>CONCATENATE(Y36,IF(MID(Hoja1!B47,2,3)="000",Hoja1!B47,""),EAEPEI_TXT!Z36,IF(MID(Hoja1!B47,2,3)="000","",Hoja1!B47),EAEPEI_TXT!Z36,Hoja1!C47,EAEPEI_TXT!Z36,FIXED(Hoja1!D47,1),EAEPEI_TXT!Z36,FIXED(Hoja1!E47,1),EAEPEI_TXT!Z36,FIXED(Hoja1!F47,1),EAEPEI_TXT!Z36,FIXED(Hoja1!G47,1),EAEPEI_TXT!Z36,FIXED(Hoja1!H47,1),EAEPEI_TXT!Z36,FIXED(Hoja1!I47,1),EAEPEI_TXT!Y36)</f>
        <v>""|"1325"|"Prima dominical"|"0.0"|"0.0"|"0.0"|"0.0"|"0.0"|"0.0"</v>
      </c>
      <c r="Y36" t="s">
        <v>198</v>
      </c>
      <c r="Z36" t="s">
        <v>199</v>
      </c>
    </row>
    <row r="37" spans="1:26">
      <c r="A37" t="str">
        <f>CONCATENATE(Y37,IF(MID(Hoja1!B48,2,3)="000",Hoja1!B48,""),EAEPEI_TXT!Z37,IF(MID(Hoja1!B48,2,3)="000","",Hoja1!B48),EAEPEI_TXT!Z37,Hoja1!C48,EAEPEI_TXT!Z37,FIXED(Hoja1!D48,1),EAEPEI_TXT!Z37,FIXED(Hoja1!E48,1),EAEPEI_TXT!Z37,FIXED(Hoja1!F48,1),EAEPEI_TXT!Z37,FIXED(Hoja1!G48,1),EAEPEI_TXT!Z37,FIXED(Hoja1!H48,1),EAEPEI_TXT!Z37,FIXED(Hoja1!I48,1),EAEPEI_TXT!Y37)</f>
        <v>""|"1330"|"Horas  Extraordinarias"|"0.0"|"0.0"|"0.0"|"0.0"|"0.0"|"0.0"</v>
      </c>
      <c r="Y37" t="s">
        <v>198</v>
      </c>
      <c r="Z37" t="s">
        <v>199</v>
      </c>
    </row>
    <row r="38" spans="1:26">
      <c r="A38" t="str">
        <f>CONCATENATE(Y38,IF(MID(Hoja1!B49,2,3)="000",Hoja1!B49,""),EAEPEI_TXT!Z38,IF(MID(Hoja1!B49,2,3)="000","",Hoja1!B49),EAEPEI_TXT!Z38,Hoja1!C49,EAEPEI_TXT!Z38,FIXED(Hoja1!D49,1),EAEPEI_TXT!Z38,FIXED(Hoja1!E49,1),EAEPEI_TXT!Z38,FIXED(Hoja1!F49,1),EAEPEI_TXT!Z38,FIXED(Hoja1!G49,1),EAEPEI_TXT!Z38,FIXED(Hoja1!H49,1),EAEPEI_TXT!Z38,FIXED(Hoja1!I49,1),EAEPEI_TXT!Y38)</f>
        <v>""|"1331"|"Remuneraciones por horas extraordinarias"|"0.0"|"0.0"|"0.0"|"0.0"|"0.0"|"0.0"</v>
      </c>
      <c r="Y38" t="s">
        <v>198</v>
      </c>
      <c r="Z38" t="s">
        <v>199</v>
      </c>
    </row>
    <row r="39" spans="1:26">
      <c r="A39" t="str">
        <f>CONCATENATE(Y39,IF(MID(Hoja1!B50,2,3)="000",Hoja1!B50,""),EAEPEI_TXT!Z39,IF(MID(Hoja1!B50,2,3)="000","",Hoja1!B50),EAEPEI_TXT!Z39,Hoja1!C50,EAEPEI_TXT!Z39,FIXED(Hoja1!D50,1),EAEPEI_TXT!Z39,FIXED(Hoja1!E50,1),EAEPEI_TXT!Z39,FIXED(Hoja1!F50,1),EAEPEI_TXT!Z39,FIXED(Hoja1!G50,1),EAEPEI_TXT!Z39,FIXED(Hoja1!H50,1),EAEPEI_TXT!Z39,FIXED(Hoja1!I50,1),EAEPEI_TXT!Y39)</f>
        <v>""|"1340"|"Compensaciones"|"37,243,954.9"|"29,746.5"|"0.0"|"0.0"|"0.0"|"37,273,701.4"</v>
      </c>
      <c r="Y39" t="s">
        <v>198</v>
      </c>
      <c r="Z39" t="s">
        <v>199</v>
      </c>
    </row>
    <row r="40" spans="1:26">
      <c r="A40" t="str">
        <f>CONCATENATE(Y40,IF(MID(Hoja1!B51,2,3)="000",Hoja1!B51,""),EAEPEI_TXT!Z40,IF(MID(Hoja1!B51,2,3)="000","",Hoja1!B51),EAEPEI_TXT!Z40,Hoja1!C51,EAEPEI_TXT!Z40,FIXED(Hoja1!D51,1),EAEPEI_TXT!Z40,FIXED(Hoja1!E51,1),EAEPEI_TXT!Z40,FIXED(Hoja1!F51,1),EAEPEI_TXT!Z40,FIXED(Hoja1!G51,1),EAEPEI_TXT!Z40,FIXED(Hoja1!H51,1),EAEPEI_TXT!Z40,FIXED(Hoja1!I51,1),EAEPEI_TXT!Y40)</f>
        <v>""|"1341"|"Compensación"|"23,987.3"|"12,250.0"|"0.0"|"0.0"|"0.0"|"36,237.3"</v>
      </c>
      <c r="Y40" t="s">
        <v>198</v>
      </c>
      <c r="Z40" t="s">
        <v>199</v>
      </c>
    </row>
    <row r="41" spans="1:26">
      <c r="A41" t="str">
        <f>CONCATENATE(Y41,IF(MID(Hoja1!B52,2,3)="000",Hoja1!B52,""),EAEPEI_TXT!Z41,IF(MID(Hoja1!B52,2,3)="000","",Hoja1!B52),EAEPEI_TXT!Z41,Hoja1!C52,EAEPEI_TXT!Z41,FIXED(Hoja1!D52,1),EAEPEI_TXT!Z41,FIXED(Hoja1!E52,1),EAEPEI_TXT!Z41,FIXED(Hoja1!F52,1),EAEPEI_TXT!Z41,FIXED(Hoja1!G52,1),EAEPEI_TXT!Z41,FIXED(Hoja1!H52,1),EAEPEI_TXT!Z41,FIXED(Hoja1!I52,1),EAEPEI_TXT!Y41)</f>
        <v>""|"1342"|"Compensación  por  servicios  especiales"|"0.0"|"0.0"|"0.0"|"0.0"|"0.0"|"0.0"</v>
      </c>
      <c r="Y41" t="s">
        <v>198</v>
      </c>
      <c r="Z41" t="s">
        <v>199</v>
      </c>
    </row>
    <row r="42" spans="1:26">
      <c r="A42" t="str">
        <f>CONCATENATE(Y42,IF(MID(Hoja1!B53,2,3)="000",Hoja1!B53,""),EAEPEI_TXT!Z42,IF(MID(Hoja1!B53,2,3)="000","",Hoja1!B53),EAEPEI_TXT!Z42,Hoja1!C53,EAEPEI_TXT!Z42,FIXED(Hoja1!D53,1),EAEPEI_TXT!Z42,FIXED(Hoja1!E53,1),EAEPEI_TXT!Z42,FIXED(Hoja1!F53,1),EAEPEI_TXT!Z42,FIXED(Hoja1!G53,1),EAEPEI_TXT!Z42,FIXED(Hoja1!H53,1),EAEPEI_TXT!Z42,FIXED(Hoja1!I53,1),EAEPEI_TXT!Y42)</f>
        <v>""|"1343"|"Compensación por riesgo profesional"|"0.0"|"0.0"|"0.0"|"0.0"|"0.0"|"0.0"</v>
      </c>
      <c r="Y42" t="s">
        <v>198</v>
      </c>
      <c r="Z42" t="s">
        <v>199</v>
      </c>
    </row>
    <row r="43" spans="1:26">
      <c r="A43" t="str">
        <f>CONCATENATE(Y43,IF(MID(Hoja1!B54,2,3)="000",Hoja1!B54,""),EAEPEI_TXT!Z43,IF(MID(Hoja1!B54,2,3)="000","",Hoja1!B54),EAEPEI_TXT!Z43,Hoja1!C54,EAEPEI_TXT!Z43,FIXED(Hoja1!D54,1),EAEPEI_TXT!Z43,FIXED(Hoja1!E54,1),EAEPEI_TXT!Z43,FIXED(Hoja1!F54,1),EAEPEI_TXT!Z43,FIXED(Hoja1!G54,1),EAEPEI_TXT!Z43,FIXED(Hoja1!H54,1),EAEPEI_TXT!Z43,FIXED(Hoja1!I54,1),EAEPEI_TXT!Y43)</f>
        <v>""|"1344"|"Compensación por retabulación"|"0.0"|"0.0"|"0.0"|"0.0"|"0.0"|"0.0"</v>
      </c>
      <c r="Y43" t="s">
        <v>198</v>
      </c>
      <c r="Z43" t="s">
        <v>199</v>
      </c>
    </row>
    <row r="44" spans="1:26">
      <c r="A44" t="str">
        <f>CONCATENATE(Y44,IF(MID(Hoja1!B55,2,3)="000",Hoja1!B55,""),EAEPEI_TXT!Z44,IF(MID(Hoja1!B55,2,3)="000","",Hoja1!B55),EAEPEI_TXT!Z44,Hoja1!C55,EAEPEI_TXT!Z44,FIXED(Hoja1!D55,1),EAEPEI_TXT!Z44,FIXED(Hoja1!E55,1),EAEPEI_TXT!Z44,FIXED(Hoja1!F55,1),EAEPEI_TXT!Z44,FIXED(Hoja1!G55,1),EAEPEI_TXT!Z44,FIXED(Hoja1!H55,1),EAEPEI_TXT!Z44,FIXED(Hoja1!I55,1),EAEPEI_TXT!Y44)</f>
        <v>""|"1345"|"Gratificación"|"37,219,967.5"|"17,496.5"|"0.0"|"0.0"|"0.0"|"37,237,464.0"</v>
      </c>
      <c r="Y44" t="s">
        <v>198</v>
      </c>
      <c r="Z44" t="s">
        <v>199</v>
      </c>
    </row>
    <row r="45" spans="1:26">
      <c r="A45" t="str">
        <f>CONCATENATE(Y45,IF(MID(Hoja1!B56,2,3)="000",Hoja1!B56,""),EAEPEI_TXT!Z45,IF(MID(Hoja1!B56,2,3)="000","",Hoja1!B56),EAEPEI_TXT!Z45,Hoja1!C56,EAEPEI_TXT!Z45,FIXED(Hoja1!D56,1),EAEPEI_TXT!Z45,FIXED(Hoja1!E56,1),EAEPEI_TXT!Z45,FIXED(Hoja1!F56,1),EAEPEI_TXT!Z45,FIXED(Hoja1!G56,1),EAEPEI_TXT!Z45,FIXED(Hoja1!H56,1),EAEPEI_TXT!Z45,FIXED(Hoja1!I56,1),EAEPEI_TXT!Y45)</f>
        <v>""|"1346"|"Gratificación  por  convenio"|"0.0"|"0.0"|"0.0"|"0.0"|"0.0"|"0.0"</v>
      </c>
      <c r="Y45" t="s">
        <v>198</v>
      </c>
      <c r="Z45" t="s">
        <v>199</v>
      </c>
    </row>
    <row r="46" spans="1:26">
      <c r="A46" t="str">
        <f>CONCATENATE(Y46,IF(MID(Hoja1!B57,2,3)="000",Hoja1!B57,""),EAEPEI_TXT!Z46,IF(MID(Hoja1!B57,2,3)="000","",Hoja1!B57),EAEPEI_TXT!Z46,Hoja1!C57,EAEPEI_TXT!Z46,FIXED(Hoja1!D57,1),EAEPEI_TXT!Z46,FIXED(Hoja1!E57,1),EAEPEI_TXT!Z46,FIXED(Hoja1!F57,1),EAEPEI_TXT!Z46,FIXED(Hoja1!G57,1),EAEPEI_TXT!Z46,FIXED(Hoja1!H57,1),EAEPEI_TXT!Z46,FIXED(Hoja1!I57,1),EAEPEI_TXT!Y46)</f>
        <v>""|"1347"|"Gratificación por productividad"|"0.0"|"0.0"|"0.0"|"0.0"|"0.0"|"0.0"</v>
      </c>
      <c r="Y46" t="s">
        <v>198</v>
      </c>
      <c r="Z46" t="s">
        <v>199</v>
      </c>
    </row>
    <row r="47" spans="1:26">
      <c r="A47" t="str">
        <f>CONCATENATE(Y47,IF(MID(Hoja1!B58,2,3)="000",Hoja1!B58,""),EAEPEI_TXT!Z47,IF(MID(Hoja1!B58,2,3)="000","",Hoja1!B58),EAEPEI_TXT!Z47,Hoja1!C58,EAEPEI_TXT!Z47,FIXED(Hoja1!D58,1),EAEPEI_TXT!Z47,FIXED(Hoja1!E58,1),EAEPEI_TXT!Z47,FIXED(Hoja1!F58,1),EAEPEI_TXT!Z47,FIXED(Hoja1!G58,1),EAEPEI_TXT!Z47,FIXED(Hoja1!H58,1),EAEPEI_TXT!Z47,FIXED(Hoja1!I58,1),EAEPEI_TXT!Y47)</f>
        <v>""|"1348"|"Labores docentes"|"0.0"|"0.0"|"0.0"|"0.0"|"0.0"|"0.0"</v>
      </c>
      <c r="Y47" t="s">
        <v>198</v>
      </c>
      <c r="Z47" t="s">
        <v>199</v>
      </c>
    </row>
    <row r="48" spans="1:26">
      <c r="A48" t="str">
        <f>CONCATENATE(Y48,IF(MID(Hoja1!B59,2,3)="000",Hoja1!B59,""),EAEPEI_TXT!Z48,IF(MID(Hoja1!B59,2,3)="000","",Hoja1!B59),EAEPEI_TXT!Z48,Hoja1!C59,EAEPEI_TXT!Z48,FIXED(Hoja1!D59,1),EAEPEI_TXT!Z48,FIXED(Hoja1!E59,1),EAEPEI_TXT!Z48,FIXED(Hoja1!F59,1),EAEPEI_TXT!Z48,FIXED(Hoja1!G59,1),EAEPEI_TXT!Z48,FIXED(Hoja1!H59,1),EAEPEI_TXT!Z48,FIXED(Hoja1!I59,1),EAEPEI_TXT!Y48)</f>
        <v>""|"1349"|"Estudios superiores"|"0.0"|"0.0"|"0.0"|"0.0"|"0.0"|"0.0"</v>
      </c>
      <c r="Y48" t="s">
        <v>198</v>
      </c>
      <c r="Z48" t="s">
        <v>199</v>
      </c>
    </row>
    <row r="49" spans="1:26">
      <c r="A49" t="str">
        <f>CONCATENATE(Y49,IF(MID(Hoja1!B60,2,3)="000",Hoja1!B60,""),EAEPEI_TXT!Z49,IF(MID(Hoja1!B60,2,3)="000","",Hoja1!B60),EAEPEI_TXT!Z49,Hoja1!C60,EAEPEI_TXT!Z49,FIXED(Hoja1!D60,1),EAEPEI_TXT!Z49,FIXED(Hoja1!E60,1),EAEPEI_TXT!Z49,FIXED(Hoja1!F60,1),EAEPEI_TXT!Z49,FIXED(Hoja1!G60,1),EAEPEI_TXT!Z49,FIXED(Hoja1!H60,1),EAEPEI_TXT!Z49,FIXED(Hoja1!I60,1),EAEPEI_TXT!Y49)</f>
        <v>""|"1350"|"Sobrehaberes"|"0.0"|"0.0"|"0.0"|"0.0"|"0.0"|"0.0"</v>
      </c>
      <c r="Y49" t="s">
        <v>198</v>
      </c>
      <c r="Z49" t="s">
        <v>199</v>
      </c>
    </row>
    <row r="50" spans="1:26">
      <c r="A50" t="str">
        <f>CONCATENATE(Y50,IF(MID(Hoja1!B61,2,3)="000",Hoja1!B61,""),EAEPEI_TXT!Z50,IF(MID(Hoja1!B61,2,3)="000","",Hoja1!B61),EAEPEI_TXT!Z50,Hoja1!C61,EAEPEI_TXT!Z50,FIXED(Hoja1!D61,1),EAEPEI_TXT!Z50,FIXED(Hoja1!E61,1),EAEPEI_TXT!Z50,FIXED(Hoja1!F61,1),EAEPEI_TXT!Z50,FIXED(Hoja1!G61,1),EAEPEI_TXT!Z50,FIXED(Hoja1!H61,1),EAEPEI_TXT!Z50,FIXED(Hoja1!I61,1),EAEPEI_TXT!Y50)</f>
        <v>""|"1351"|"Sobrehaberes"|"0.0"|"0.0"|"0.0"|"0.0"|"0.0"|"0.0"</v>
      </c>
      <c r="Y50" t="s">
        <v>198</v>
      </c>
      <c r="Z50" t="s">
        <v>199</v>
      </c>
    </row>
    <row r="51" spans="1:26">
      <c r="A51" t="str">
        <f>CONCATENATE(Y51,IF(MID(Hoja1!B62,2,3)="000",Hoja1!B62,""),EAEPEI_TXT!Z51,IF(MID(Hoja1!B62,2,3)="000","",Hoja1!B62),EAEPEI_TXT!Z51,Hoja1!C62,EAEPEI_TXT!Z51,FIXED(Hoja1!D62,1),EAEPEI_TXT!Z51,FIXED(Hoja1!E62,1),EAEPEI_TXT!Z51,FIXED(Hoja1!F62,1),EAEPEI_TXT!Z51,FIXED(Hoja1!G62,1),EAEPEI_TXT!Z51,FIXED(Hoja1!H62,1),EAEPEI_TXT!Z51,FIXED(Hoja1!I62,1),EAEPEI_TXT!Y51)</f>
        <v>""|"1360"|"Asignaciones  de  técnico,  de  mando,  por  comisión,  de  vuelo  y  de  técnico  especial"|"0.0"|"0.0"|"0.0"|"0.0"|"0.0"|"0.0"</v>
      </c>
      <c r="Y51" t="s">
        <v>198</v>
      </c>
      <c r="Z51" t="s">
        <v>199</v>
      </c>
    </row>
    <row r="52" spans="1:26">
      <c r="A52" t="str">
        <f>CONCATENATE(Y52,IF(MID(Hoja1!B63,2,3)="000",Hoja1!B63,""),EAEPEI_TXT!Z52,IF(MID(Hoja1!B63,2,3)="000","",Hoja1!B63),EAEPEI_TXT!Z52,Hoja1!C63,EAEPEI_TXT!Z52,FIXED(Hoja1!D63,1),EAEPEI_TXT!Z52,FIXED(Hoja1!E63,1),EAEPEI_TXT!Z52,FIXED(Hoja1!F63,1),EAEPEI_TXT!Z52,FIXED(Hoja1!G63,1),EAEPEI_TXT!Z52,FIXED(Hoja1!H63,1),EAEPEI_TXT!Z52,FIXED(Hoja1!I63,1),EAEPEI_TXT!Y52)</f>
        <v>""|"1361"|"Asignaciones de técnico, de mando, por comisión, de vuelo y de técnico especial"|"0.0"|"0.0"|"0.0"|"0.0"|"0.0"|"0.0"</v>
      </c>
      <c r="Y52" t="s">
        <v>198</v>
      </c>
      <c r="Z52" t="s">
        <v>199</v>
      </c>
    </row>
    <row r="53" spans="1:26">
      <c r="A53" t="str">
        <f>CONCATENATE(Y53,IF(MID(Hoja1!B64,2,3)="000",Hoja1!B64,""),EAEPEI_TXT!Z53,IF(MID(Hoja1!B64,2,3)="000","",Hoja1!B64),EAEPEI_TXT!Z53,Hoja1!C64,EAEPEI_TXT!Z53,FIXED(Hoja1!D64,1),EAEPEI_TXT!Z53,FIXED(Hoja1!E64,1),EAEPEI_TXT!Z53,FIXED(Hoja1!F64,1),EAEPEI_TXT!Z53,FIXED(Hoja1!G64,1),EAEPEI_TXT!Z53,FIXED(Hoja1!H64,1),EAEPEI_TXT!Z53,FIXED(Hoja1!I64,1),EAEPEI_TXT!Y53)</f>
        <v>""|"1370"|"Honorarios   especiales"|"0.0"|"0.0"|"0.0"|"0.0"|"0.0"|"0.0"</v>
      </c>
      <c r="Y53" t="s">
        <v>198</v>
      </c>
      <c r="Z53" t="s">
        <v>199</v>
      </c>
    </row>
    <row r="54" spans="1:26">
      <c r="A54" t="str">
        <f>CONCATENATE(Y54,IF(MID(Hoja1!B65,2,3)="000",Hoja1!B65,""),EAEPEI_TXT!Z54,IF(MID(Hoja1!B65,2,3)="000","",Hoja1!B65),EAEPEI_TXT!Z54,Hoja1!C65,EAEPEI_TXT!Z54,FIXED(Hoja1!D65,1),EAEPEI_TXT!Z54,FIXED(Hoja1!E65,1),EAEPEI_TXT!Z54,FIXED(Hoja1!F65,1),EAEPEI_TXT!Z54,FIXED(Hoja1!G65,1),EAEPEI_TXT!Z54,FIXED(Hoja1!H65,1),EAEPEI_TXT!Z54,FIXED(Hoja1!I65,1),EAEPEI_TXT!Y54)</f>
        <v>""|"1371"|"Honorarios   especiales"|"0.0"|"0.0"|"0.0"|"0.0"|"0.0"|"0.0"</v>
      </c>
      <c r="Y54" t="s">
        <v>198</v>
      </c>
      <c r="Z54" t="s">
        <v>199</v>
      </c>
    </row>
    <row r="55" spans="1:26">
      <c r="A55" t="str">
        <f>CONCATENATE(Y55,IF(MID(Hoja1!B66,2,3)="000",Hoja1!B66,""),EAEPEI_TXT!Z55,IF(MID(Hoja1!B66,2,3)="000","",Hoja1!B66),EAEPEI_TXT!Z55,Hoja1!C66,EAEPEI_TXT!Z55,FIXED(Hoja1!D66,1),EAEPEI_TXT!Z55,FIXED(Hoja1!E66,1),EAEPEI_TXT!Z55,FIXED(Hoja1!F66,1),EAEPEI_TXT!Z55,FIXED(Hoja1!G66,1),EAEPEI_TXT!Z55,FIXED(Hoja1!H66,1),EAEPEI_TXT!Z55,FIXED(Hoja1!I66,1),EAEPEI_TXT!Y55)</f>
        <v>""|"1380"|"Participaciones por vigilancia en el cumplimiento de las leyes y custodia de valores"|"0.0"|"0.0"|"0.0"|"0.0"|"0.0"|"0.0"</v>
      </c>
      <c r="Y55" t="s">
        <v>198</v>
      </c>
      <c r="Z55" t="s">
        <v>199</v>
      </c>
    </row>
    <row r="56" spans="1:26">
      <c r="A56" t="str">
        <f>CONCATENATE(Y56,IF(MID(Hoja1!B67,2,3)="000",Hoja1!B67,""),EAEPEI_TXT!Z56,IF(MID(Hoja1!B67,2,3)="000","",Hoja1!B67),EAEPEI_TXT!Z56,Hoja1!C67,EAEPEI_TXT!Z56,FIXED(Hoja1!D67,1),EAEPEI_TXT!Z56,FIXED(Hoja1!E67,1),EAEPEI_TXT!Z56,FIXED(Hoja1!F67,1),EAEPEI_TXT!Z56,FIXED(Hoja1!G67,1),EAEPEI_TXT!Z56,FIXED(Hoja1!H67,1),EAEPEI_TXT!Z56,FIXED(Hoja1!I67,1),EAEPEI_TXT!Y56)</f>
        <v>""|"1381"|"Participaciones por vigilancia en el cumplimiento de las leyes y custodia de valores"|"0.0"|"0.0"|"0.0"|"0.0"|"0.0"|"0.0"</v>
      </c>
      <c r="Y56" t="s">
        <v>198</v>
      </c>
      <c r="Z56" t="s">
        <v>199</v>
      </c>
    </row>
    <row r="57" spans="1:26">
      <c r="A57" t="str">
        <f>CONCATENATE(Y57,IF(MID(Hoja1!B68,2,3)="000",Hoja1!B68,""),EAEPEI_TXT!Z57,IF(MID(Hoja1!B68,2,3)="000","",Hoja1!B68),EAEPEI_TXT!Z57,Hoja1!C68,EAEPEI_TXT!Z57,FIXED(Hoja1!D68,1),EAEPEI_TXT!Z57,FIXED(Hoja1!E68,1),EAEPEI_TXT!Z57,FIXED(Hoja1!F68,1),EAEPEI_TXT!Z57,FIXED(Hoja1!G68,1),EAEPEI_TXT!Z57,FIXED(Hoja1!H68,1),EAEPEI_TXT!Z57,FIXED(Hoja1!I68,1),EAEPEI_TXT!Y57)</f>
        <v>""|"1400"|"SEGURIDAD SOCIAL"|"4,217,081.0"|"482,751.3"|"0.0"|"0.0"|"0.0"|"4,699,832.3"</v>
      </c>
      <c r="Y57" t="s">
        <v>198</v>
      </c>
      <c r="Z57" t="s">
        <v>199</v>
      </c>
    </row>
    <row r="58" spans="1:26">
      <c r="A58" t="str">
        <f>CONCATENATE(Y58,IF(MID(Hoja1!B69,2,3)="000",Hoja1!B69,""),EAEPEI_TXT!Z58,IF(MID(Hoja1!B69,2,3)="000","",Hoja1!B69),EAEPEI_TXT!Z58,Hoja1!C69,EAEPEI_TXT!Z58,FIXED(Hoja1!D69,1),EAEPEI_TXT!Z58,FIXED(Hoja1!E69,1),EAEPEI_TXT!Z58,FIXED(Hoja1!F69,1),EAEPEI_TXT!Z58,FIXED(Hoja1!G69,1),EAEPEI_TXT!Z58,FIXED(Hoja1!H69,1),EAEPEI_TXT!Z58,FIXED(Hoja1!I69,1),EAEPEI_TXT!Y58)</f>
        <v>""|"1410"|"Aportaciones de seguridad social"|"4,217,081.0"|"482,751.3"|"0.0"|"0.0"|"0.0"|"4,699,832.3"</v>
      </c>
      <c r="Y58" t="s">
        <v>198</v>
      </c>
      <c r="Z58" t="s">
        <v>199</v>
      </c>
    </row>
    <row r="59" spans="1:26">
      <c r="A59" t="str">
        <f>CONCATENATE(Y59,IF(MID(Hoja1!B70,2,3)="000",Hoja1!B70,""),EAEPEI_TXT!Z59,IF(MID(Hoja1!B70,2,3)="000","",Hoja1!B70),EAEPEI_TXT!Z59,Hoja1!C70,EAEPEI_TXT!Z59,FIXED(Hoja1!D70,1),EAEPEI_TXT!Z59,FIXED(Hoja1!E70,1),EAEPEI_TXT!Z59,FIXED(Hoja1!F70,1),EAEPEI_TXT!Z59,FIXED(Hoja1!G70,1),EAEPEI_TXT!Z59,FIXED(Hoja1!H70,1),EAEPEI_TXT!Z59,FIXED(Hoja1!I70,1),EAEPEI_TXT!Y59)</f>
        <v>""|"1411"|"Aportaciones al ISSSTE"|"0.0"|"0.0"|"0.0"|"0.0"|"0.0"|"0.0"</v>
      </c>
      <c r="Y59" t="s">
        <v>198</v>
      </c>
      <c r="Z59" t="s">
        <v>199</v>
      </c>
    </row>
    <row r="60" spans="1:26">
      <c r="A60" t="str">
        <f>CONCATENATE(Y60,IF(MID(Hoja1!B71,2,3)="000",Hoja1!B71,""),EAEPEI_TXT!Z60,IF(MID(Hoja1!B71,2,3)="000","",Hoja1!B71),EAEPEI_TXT!Z60,Hoja1!C71,EAEPEI_TXT!Z60,FIXED(Hoja1!D71,1),EAEPEI_TXT!Z60,FIXED(Hoja1!E71,1),EAEPEI_TXT!Z60,FIXED(Hoja1!F71,1),EAEPEI_TXT!Z60,FIXED(Hoja1!G71,1),EAEPEI_TXT!Z60,FIXED(Hoja1!H71,1),EAEPEI_TXT!Z60,FIXED(Hoja1!I71,1),EAEPEI_TXT!Y60)</f>
        <v>""|"1412"|"Aportaciones  de  servicio  de  salud"|"2,230,530.0"|"204,903.5"|"0.0"|"0.0"|"0.0"|"2,435,433.5"</v>
      </c>
      <c r="Y60" t="s">
        <v>198</v>
      </c>
      <c r="Z60" t="s">
        <v>199</v>
      </c>
    </row>
    <row r="61" spans="1:26">
      <c r="A61" t="str">
        <f>CONCATENATE(Y61,IF(MID(Hoja1!B72,2,3)="000",Hoja1!B72,""),EAEPEI_TXT!Z61,IF(MID(Hoja1!B72,2,3)="000","",Hoja1!B72),EAEPEI_TXT!Z61,Hoja1!C72,EAEPEI_TXT!Z61,FIXED(Hoja1!D72,1),EAEPEI_TXT!Z61,FIXED(Hoja1!E72,1),EAEPEI_TXT!Z61,FIXED(Hoja1!F72,1),EAEPEI_TXT!Z61,FIXED(Hoja1!G72,1),EAEPEI_TXT!Z61,FIXED(Hoja1!H72,1),EAEPEI_TXT!Z61,FIXED(Hoja1!I72,1),EAEPEI_TXT!Y61)</f>
        <v>""|"1413"|"Aportaciones al sistema solidario de reparto"|"1,760,670.2"|"145,448.8"|"0.0"|"0.0"|"0.0"|"1,906,118.9"</v>
      </c>
      <c r="Y61" t="s">
        <v>198</v>
      </c>
      <c r="Z61" t="s">
        <v>199</v>
      </c>
    </row>
    <row r="62" spans="1:26">
      <c r="A62" t="str">
        <f>CONCATENATE(Y62,IF(MID(Hoja1!B73,2,3)="000",Hoja1!B73,""),EAEPEI_TXT!Z62,IF(MID(Hoja1!B73,2,3)="000","",Hoja1!B73),EAEPEI_TXT!Z62,Hoja1!C73,EAEPEI_TXT!Z62,FIXED(Hoja1!D73,1),EAEPEI_TXT!Z62,FIXED(Hoja1!E73,1),EAEPEI_TXT!Z62,FIXED(Hoja1!F73,1),EAEPEI_TXT!Z62,FIXED(Hoja1!G73,1),EAEPEI_TXT!Z62,FIXED(Hoja1!H73,1),EAEPEI_TXT!Z62,FIXED(Hoja1!I73,1),EAEPEI_TXT!Y62)</f>
        <v>""|"1414"|"Aportaciones del sistema de capitalización individual"|"225,880.8"|"34,760.9"|"0.0"|"0.0"|"0.0"|"260,641.7"</v>
      </c>
      <c r="Y62" t="s">
        <v>198</v>
      </c>
      <c r="Z62" t="s">
        <v>199</v>
      </c>
    </row>
    <row r="63" spans="1:26">
      <c r="A63" t="str">
        <f>CONCATENATE(Y63,IF(MID(Hoja1!B74,2,3)="000",Hoja1!B74,""),EAEPEI_TXT!Z63,IF(MID(Hoja1!B74,2,3)="000","",Hoja1!B74),EAEPEI_TXT!Z63,Hoja1!C74,EAEPEI_TXT!Z63,FIXED(Hoja1!D74,1),EAEPEI_TXT!Z63,FIXED(Hoja1!E74,1),EAEPEI_TXT!Z63,FIXED(Hoja1!F74,1),EAEPEI_TXT!Z63,FIXED(Hoja1!G74,1),EAEPEI_TXT!Z63,FIXED(Hoja1!H74,1),EAEPEI_TXT!Z63,FIXED(Hoja1!I74,1),EAEPEI_TXT!Y63)</f>
        <v>""|"1415"|"Aportaciones para financiar los gastos generales de administración del ISSEMYM"|"0.0"|"29,263.3"|"0.0"|"0.0"|"0.0"|"29,263.3"</v>
      </c>
      <c r="Y63" t="s">
        <v>198</v>
      </c>
      <c r="Z63" t="s">
        <v>199</v>
      </c>
    </row>
    <row r="64" spans="1:26">
      <c r="A64" t="str">
        <f>CONCATENATE(Y64,IF(MID(Hoja1!B75,2,3)="000",Hoja1!B75,""),EAEPEI_TXT!Z64,IF(MID(Hoja1!B75,2,3)="000","",Hoja1!B75),EAEPEI_TXT!Z64,Hoja1!C75,EAEPEI_TXT!Z64,FIXED(Hoja1!D75,1),EAEPEI_TXT!Z64,FIXED(Hoja1!E75,1),EAEPEI_TXT!Z64,FIXED(Hoja1!F75,1),EAEPEI_TXT!Z64,FIXED(Hoja1!G75,1),EAEPEI_TXT!Z64,FIXED(Hoja1!H75,1),EAEPEI_TXT!Z64,FIXED(Hoja1!I75,1),EAEPEI_TXT!Y64)</f>
        <v>""|"1416"|"Aportaciones para  riesgo  de  trabajo"|"0.0"|"68,374.9"|"0.0"|"0.0"|"0.0"|"68,374.9"</v>
      </c>
      <c r="Y64" t="s">
        <v>198</v>
      </c>
      <c r="Z64" t="s">
        <v>199</v>
      </c>
    </row>
    <row r="65" spans="1:26">
      <c r="A65" t="str">
        <f>CONCATENATE(Y65,IF(MID(Hoja1!B76,2,3)="000",Hoja1!B76,""),EAEPEI_TXT!Z65,IF(MID(Hoja1!B76,2,3)="000","",Hoja1!B76),EAEPEI_TXT!Z65,Hoja1!C76,EAEPEI_TXT!Z65,FIXED(Hoja1!D76,1),EAEPEI_TXT!Z65,FIXED(Hoja1!E76,1),EAEPEI_TXT!Z65,FIXED(Hoja1!F76,1),EAEPEI_TXT!Z65,FIXED(Hoja1!G76,1),EAEPEI_TXT!Z65,FIXED(Hoja1!H76,1),EAEPEI_TXT!Z65,FIXED(Hoja1!I76,1),EAEPEI_TXT!Y65)</f>
        <v>""|"1417"|"Aportaciones al Seguro de Cesantía en Edad Avanzada y Vejez"|"0.0"|"0.0"|"0.0"|"0.0"|"0.0"|"0.0"</v>
      </c>
      <c r="Y65" t="s">
        <v>198</v>
      </c>
      <c r="Z65" t="s">
        <v>199</v>
      </c>
    </row>
    <row r="66" spans="1:26">
      <c r="A66" t="str">
        <f>CONCATENATE(Y66,IF(MID(Hoja1!B77,2,3)="000",Hoja1!B77,""),EAEPEI_TXT!Z66,IF(MID(Hoja1!B77,2,3)="000","",Hoja1!B77),EAEPEI_TXT!Z66,Hoja1!C77,EAEPEI_TXT!Z66,FIXED(Hoja1!D77,1),EAEPEI_TXT!Z66,FIXED(Hoja1!E77,1),EAEPEI_TXT!Z66,FIXED(Hoja1!F77,1),EAEPEI_TXT!Z66,FIXED(Hoja1!G77,1),EAEPEI_TXT!Z66,FIXED(Hoja1!H77,1),EAEPEI_TXT!Z66,FIXED(Hoja1!I77,1),EAEPEI_TXT!Y66)</f>
        <v>""|"1420"|"Aportaciones a fondos de vivienda"|"0.0"|"0.0"|"0.0"|"0.0"|"0.0"|"0.0"</v>
      </c>
      <c r="Y66" t="s">
        <v>198</v>
      </c>
      <c r="Z66" t="s">
        <v>199</v>
      </c>
    </row>
    <row r="67" spans="1:26">
      <c r="A67" t="str">
        <f>CONCATENATE(Y67,IF(MID(Hoja1!B78,2,3)="000",Hoja1!B78,""),EAEPEI_TXT!Z67,IF(MID(Hoja1!B78,2,3)="000","",Hoja1!B78),EAEPEI_TXT!Z67,Hoja1!C78,EAEPEI_TXT!Z67,FIXED(Hoja1!D78,1),EAEPEI_TXT!Z67,FIXED(Hoja1!E78,1),EAEPEI_TXT!Z67,FIXED(Hoja1!F78,1),EAEPEI_TXT!Z67,FIXED(Hoja1!G78,1),EAEPEI_TXT!Z67,FIXED(Hoja1!H78,1),EAEPEI_TXT!Z67,FIXED(Hoja1!I78,1),EAEPEI_TXT!Y67)</f>
        <v>""|"1421"|"FOVISSSTE"|"0.0"|"0.0"|"0.0"|"0.0"|"0.0"|"0.0"</v>
      </c>
      <c r="Y67" t="s">
        <v>198</v>
      </c>
      <c r="Z67" t="s">
        <v>199</v>
      </c>
    </row>
    <row r="68" spans="1:26">
      <c r="A68" t="str">
        <f>CONCATENATE(Y68,IF(MID(Hoja1!B79,2,3)="000",Hoja1!B79,""),EAEPEI_TXT!Z68,IF(MID(Hoja1!B79,2,3)="000","",Hoja1!B79),EAEPEI_TXT!Z68,Hoja1!C79,EAEPEI_TXT!Z68,FIXED(Hoja1!D79,1),EAEPEI_TXT!Z68,FIXED(Hoja1!E79,1),EAEPEI_TXT!Z68,FIXED(Hoja1!F79,1),EAEPEI_TXT!Z68,FIXED(Hoja1!G79,1),EAEPEI_TXT!Z68,FIXED(Hoja1!H79,1),EAEPEI_TXT!Z68,FIXED(Hoja1!I79,1),EAEPEI_TXT!Y68)</f>
        <v>""|"1430"|"Aportaciones al sistema para el retiro"|"0.0"|"0.0"|"0.0"|"0.0"|"0.0"|"0.0"</v>
      </c>
      <c r="Y68" t="s">
        <v>198</v>
      </c>
      <c r="Z68" t="s">
        <v>199</v>
      </c>
    </row>
    <row r="69" spans="1:26">
      <c r="A69" t="str">
        <f>CONCATENATE(Y69,IF(MID(Hoja1!B80,2,3)="000",Hoja1!B80,""),EAEPEI_TXT!Z69,IF(MID(Hoja1!B80,2,3)="000","",Hoja1!B80),EAEPEI_TXT!Z69,Hoja1!C80,EAEPEI_TXT!Z69,FIXED(Hoja1!D80,1),EAEPEI_TXT!Z69,FIXED(Hoja1!E80,1),EAEPEI_TXT!Z69,FIXED(Hoja1!F80,1),EAEPEI_TXT!Z69,FIXED(Hoja1!G80,1),EAEPEI_TXT!Z69,FIXED(Hoja1!H80,1),EAEPEI_TXT!Z69,FIXED(Hoja1!I80,1),EAEPEI_TXT!Y69)</f>
        <v>""|"1431"|"SAR (Sistema de Ahorro para el Retiro)"|"0.0"|"0.0"|"0.0"|"0.0"|"0.0"|"0.0"</v>
      </c>
      <c r="Y69" t="s">
        <v>198</v>
      </c>
      <c r="Z69" t="s">
        <v>199</v>
      </c>
    </row>
    <row r="70" spans="1:26">
      <c r="A70" t="str">
        <f>CONCATENATE(Y70,IF(MID(Hoja1!B81,2,3)="000",Hoja1!B81,""),EAEPEI_TXT!Z70,IF(MID(Hoja1!B81,2,3)="000","",Hoja1!B81),EAEPEI_TXT!Z70,Hoja1!C81,EAEPEI_TXT!Z70,FIXED(Hoja1!D81,1),EAEPEI_TXT!Z70,FIXED(Hoja1!E81,1),EAEPEI_TXT!Z70,FIXED(Hoja1!F81,1),EAEPEI_TXT!Z70,FIXED(Hoja1!G81,1),EAEPEI_TXT!Z70,FIXED(Hoja1!H81,1),EAEPEI_TXT!Z70,FIXED(Hoja1!I81,1),EAEPEI_TXT!Y70)</f>
        <v>""|"1440"|"Aportaciones   para   seguros"|"0.0"|"0.0"|"0.0"|"0.0"|"0.0"|"0.0"</v>
      </c>
      <c r="Y70" t="s">
        <v>198</v>
      </c>
      <c r="Z70" t="s">
        <v>199</v>
      </c>
    </row>
    <row r="71" spans="1:26">
      <c r="A71" t="str">
        <f>CONCATENATE(Y71,IF(MID(Hoja1!B82,2,3)="000",Hoja1!B82,""),EAEPEI_TXT!Z71,IF(MID(Hoja1!B82,2,3)="000","",Hoja1!B82),EAEPEI_TXT!Z71,Hoja1!C82,EAEPEI_TXT!Z71,FIXED(Hoja1!D82,1),EAEPEI_TXT!Z71,FIXED(Hoja1!E82,1),EAEPEI_TXT!Z71,FIXED(Hoja1!F82,1),EAEPEI_TXT!Z71,FIXED(Hoja1!G82,1),EAEPEI_TXT!Z71,FIXED(Hoja1!H82,1),EAEPEI_TXT!Z71,FIXED(Hoja1!I82,1),EAEPEI_TXT!Y71)</f>
        <v>""|"1441"|"Seguros y fianzas"|"0.0"|"0.0"|"0.0"|"0.0"|"0.0"|"0.0"</v>
      </c>
      <c r="Y71" t="s">
        <v>198</v>
      </c>
      <c r="Z71" t="s">
        <v>199</v>
      </c>
    </row>
    <row r="72" spans="1:26">
      <c r="A72" t="str">
        <f>CONCATENATE(Y72,IF(MID(Hoja1!B83,2,3)="000",Hoja1!B83,""),EAEPEI_TXT!Z72,IF(MID(Hoja1!B83,2,3)="000","",Hoja1!B83),EAEPEI_TXT!Z72,Hoja1!C83,EAEPEI_TXT!Z72,FIXED(Hoja1!D83,1),EAEPEI_TXT!Z72,FIXED(Hoja1!E83,1),EAEPEI_TXT!Z72,FIXED(Hoja1!F83,1),EAEPEI_TXT!Z72,FIXED(Hoja1!G83,1),EAEPEI_TXT!Z72,FIXED(Hoja1!H83,1),EAEPEI_TXT!Z72,FIXED(Hoja1!I83,1),EAEPEI_TXT!Y72)</f>
        <v>""|"1500"|"OTRAS PRESTACIONES SOCIALES Y ECONÓMICAS"|"11,100,686.3"|"1,518,393.2"|"0.0"|"0.0"|"0.0"|"12,619,079.5"</v>
      </c>
      <c r="Y72" t="s">
        <v>198</v>
      </c>
      <c r="Z72" t="s">
        <v>199</v>
      </c>
    </row>
    <row r="73" spans="1:26">
      <c r="A73" t="str">
        <f>CONCATENATE(Y73,IF(MID(Hoja1!B84,2,3)="000",Hoja1!B84,""),EAEPEI_TXT!Z73,IF(MID(Hoja1!B84,2,3)="000","",Hoja1!B84),EAEPEI_TXT!Z73,Hoja1!C84,EAEPEI_TXT!Z73,FIXED(Hoja1!D84,1),EAEPEI_TXT!Z73,FIXED(Hoja1!E84,1),EAEPEI_TXT!Z73,FIXED(Hoja1!F84,1),EAEPEI_TXT!Z73,FIXED(Hoja1!G84,1),EAEPEI_TXT!Z73,FIXED(Hoja1!H84,1),EAEPEI_TXT!Z73,FIXED(Hoja1!I84,1),EAEPEI_TXT!Y73)</f>
        <v>""|"1510"|"Cuotas para el fondo de ahorro y fondo de trabajo"|"0.0"|"0.0"|"0.0"|"0.0"|"0.0"|"0.0"</v>
      </c>
      <c r="Y73" t="s">
        <v>198</v>
      </c>
      <c r="Z73" t="s">
        <v>199</v>
      </c>
    </row>
    <row r="74" spans="1:26">
      <c r="A74" t="str">
        <f>CONCATENATE(Y74,IF(MID(Hoja1!B85,2,3)="000",Hoja1!B85,""),EAEPEI_TXT!Z74,IF(MID(Hoja1!B85,2,3)="000","",Hoja1!B85),EAEPEI_TXT!Z74,Hoja1!C85,EAEPEI_TXT!Z74,FIXED(Hoja1!D85,1),EAEPEI_TXT!Z74,FIXED(Hoja1!E85,1),EAEPEI_TXT!Z74,FIXED(Hoja1!F85,1),EAEPEI_TXT!Z74,FIXED(Hoja1!G85,1),EAEPEI_TXT!Z74,FIXED(Hoja1!H85,1),EAEPEI_TXT!Z74,FIXED(Hoja1!I85,1),EAEPEI_TXT!Y74)</f>
        <v>""|"1511"|"Cuotas para fondo de retiro"|"0.0"|"0.0"|"0.0"|"0.0"|"0.0"|"0.0"</v>
      </c>
      <c r="Y74" t="s">
        <v>198</v>
      </c>
      <c r="Z74" t="s">
        <v>199</v>
      </c>
    </row>
    <row r="75" spans="1:26">
      <c r="A75" t="str">
        <f>CONCATENATE(Y75,IF(MID(Hoja1!B86,2,3)="000",Hoja1!B86,""),EAEPEI_TXT!Z75,IF(MID(Hoja1!B86,2,3)="000","",Hoja1!B86),EAEPEI_TXT!Z75,Hoja1!C86,EAEPEI_TXT!Z75,FIXED(Hoja1!D86,1),EAEPEI_TXT!Z75,FIXED(Hoja1!E86,1),EAEPEI_TXT!Z75,FIXED(Hoja1!F86,1),EAEPEI_TXT!Z75,FIXED(Hoja1!G86,1),EAEPEI_TXT!Z75,FIXED(Hoja1!H86,1),EAEPEI_TXT!Z75,FIXED(Hoja1!I86,1),EAEPEI_TXT!Y75)</f>
        <v>""|"1512"|"Seguro  de  separación  individualizado"|"0.0"|"0.0"|"0.0"|"0.0"|"0.0"|"0.0"</v>
      </c>
      <c r="Y75" t="s">
        <v>198</v>
      </c>
      <c r="Z75" t="s">
        <v>199</v>
      </c>
    </row>
    <row r="76" spans="1:26">
      <c r="A76" t="str">
        <f>CONCATENATE(Y76,IF(MID(Hoja1!B87,2,3)="000",Hoja1!B87,""),EAEPEI_TXT!Z76,IF(MID(Hoja1!B87,2,3)="000","",Hoja1!B87),EAEPEI_TXT!Z76,Hoja1!C87,EAEPEI_TXT!Z76,FIXED(Hoja1!D87,1),EAEPEI_TXT!Z76,FIXED(Hoja1!E87,1),EAEPEI_TXT!Z76,FIXED(Hoja1!F87,1),EAEPEI_TXT!Z76,FIXED(Hoja1!G87,1),EAEPEI_TXT!Z76,FIXED(Hoja1!H87,1),EAEPEI_TXT!Z76,FIXED(Hoja1!I87,1),EAEPEI_TXT!Y76)</f>
        <v>""|"1520"|"Indemnizaciones"|"0.0"|"0.0"|"0.0"|"0.0"|"0.0"|"0.0"</v>
      </c>
      <c r="Y76" t="s">
        <v>198</v>
      </c>
      <c r="Z76" t="s">
        <v>199</v>
      </c>
    </row>
    <row r="77" spans="1:26">
      <c r="A77" t="str">
        <f>CONCATENATE(Y77,IF(MID(Hoja1!B88,2,3)="000",Hoja1!B88,""),EAEPEI_TXT!Z77,IF(MID(Hoja1!B88,2,3)="000","",Hoja1!B88),EAEPEI_TXT!Z77,Hoja1!C88,EAEPEI_TXT!Z77,FIXED(Hoja1!D88,1),EAEPEI_TXT!Z77,FIXED(Hoja1!E88,1),EAEPEI_TXT!Z77,FIXED(Hoja1!F88,1),EAEPEI_TXT!Z77,FIXED(Hoja1!G88,1),EAEPEI_TXT!Z77,FIXED(Hoja1!H88,1),EAEPEI_TXT!Z77,FIXED(Hoja1!I88,1),EAEPEI_TXT!Y77)</f>
        <v>""|"1521"|"Indemnización por accidentes de trabajo"|"0.0"|"0.0"|"0.0"|"0.0"|"0.0"|"0.0"</v>
      </c>
      <c r="Y77" t="s">
        <v>198</v>
      </c>
      <c r="Z77" t="s">
        <v>199</v>
      </c>
    </row>
    <row r="78" spans="1:26">
      <c r="A78" t="str">
        <f>CONCATENATE(Y78,IF(MID(Hoja1!B89,2,3)="000",Hoja1!B89,""),EAEPEI_TXT!Z78,IF(MID(Hoja1!B89,2,3)="000","",Hoja1!B89),EAEPEI_TXT!Z78,Hoja1!C89,EAEPEI_TXT!Z78,FIXED(Hoja1!D89,1),EAEPEI_TXT!Z78,FIXED(Hoja1!E89,1),EAEPEI_TXT!Z78,FIXED(Hoja1!F89,1),EAEPEI_TXT!Z78,FIXED(Hoja1!G89,1),EAEPEI_TXT!Z78,FIXED(Hoja1!H89,1),EAEPEI_TXT!Z78,FIXED(Hoja1!I89,1),EAEPEI_TXT!Y78)</f>
        <v>""|"1522"|"Liquidaciones por indemnizaciones, por sueldos y salarios caídos"|"0.0"|"0.0"|"0.0"|"0.0"|"0.0"|"0.0"</v>
      </c>
      <c r="Y78" t="s">
        <v>198</v>
      </c>
      <c r="Z78" t="s">
        <v>199</v>
      </c>
    </row>
    <row r="79" spans="1:26">
      <c r="A79" t="str">
        <f>CONCATENATE(Y79,IF(MID(Hoja1!B90,2,3)="000",Hoja1!B90,""),EAEPEI_TXT!Z79,IF(MID(Hoja1!B90,2,3)="000","",Hoja1!B90),EAEPEI_TXT!Z79,Hoja1!C90,EAEPEI_TXT!Z79,FIXED(Hoja1!D90,1),EAEPEI_TXT!Z79,FIXED(Hoja1!E90,1),EAEPEI_TXT!Z79,FIXED(Hoja1!F90,1),EAEPEI_TXT!Z79,FIXED(Hoja1!G90,1),EAEPEI_TXT!Z79,FIXED(Hoja1!H90,1),EAEPEI_TXT!Z79,FIXED(Hoja1!I90,1),EAEPEI_TXT!Y79)</f>
        <v>""|"1530"|"Prestaciones  y  haberes  de  retiro"|"0.0"|"0.0"|"0.0"|"0.0"|"0.0"|"0.0"</v>
      </c>
      <c r="Y79" t="s">
        <v>198</v>
      </c>
      <c r="Z79" t="s">
        <v>199</v>
      </c>
    </row>
    <row r="80" spans="1:26">
      <c r="A80" t="str">
        <f>CONCATENATE(Y80,IF(MID(Hoja1!B91,2,3)="000",Hoja1!B91,""),EAEPEI_TXT!Z80,IF(MID(Hoja1!B91,2,3)="000","",Hoja1!B91),EAEPEI_TXT!Z80,Hoja1!C91,EAEPEI_TXT!Z80,FIXED(Hoja1!D91,1),EAEPEI_TXT!Z80,FIXED(Hoja1!E91,1),EAEPEI_TXT!Z80,FIXED(Hoja1!F91,1),EAEPEI_TXT!Z80,FIXED(Hoja1!G91,1),EAEPEI_TXT!Z80,FIXED(Hoja1!H91,1),EAEPEI_TXT!Z80,FIXED(Hoja1!I91,1),EAEPEI_TXT!Y80)</f>
        <v>""|"1531"|"Prima por jubilación"|"0.0"|"0.0"|"0.0"|"0.0"|"0.0"|"0.0"</v>
      </c>
      <c r="Y80" t="s">
        <v>198</v>
      </c>
      <c r="Z80" t="s">
        <v>199</v>
      </c>
    </row>
    <row r="81" spans="1:26">
      <c r="A81" t="str">
        <f>CONCATENATE(Y81,IF(MID(Hoja1!B92,2,3)="000",Hoja1!B92,""),EAEPEI_TXT!Z81,IF(MID(Hoja1!B92,2,3)="000","",Hoja1!B92),EAEPEI_TXT!Z81,Hoja1!C92,EAEPEI_TXT!Z81,FIXED(Hoja1!D92,1),EAEPEI_TXT!Z81,FIXED(Hoja1!E92,1),EAEPEI_TXT!Z81,FIXED(Hoja1!F92,1),EAEPEI_TXT!Z81,FIXED(Hoja1!G92,1),EAEPEI_TXT!Z81,FIXED(Hoja1!H92,1),EAEPEI_TXT!Z81,FIXED(Hoja1!I92,1),EAEPEI_TXT!Y81)</f>
        <v>""|"1540"|"Prestaciones   contractuales"|"718,200.7"|"0.0"|"0.0"|"0.0"|"0.0"|"718,200.7"</v>
      </c>
      <c r="Y81" t="s">
        <v>198</v>
      </c>
      <c r="Z81" t="s">
        <v>199</v>
      </c>
    </row>
    <row r="82" spans="1:26">
      <c r="A82" t="str">
        <f>CONCATENATE(Y82,IF(MID(Hoja1!B93,2,3)="000",Hoja1!B93,""),EAEPEI_TXT!Z82,IF(MID(Hoja1!B93,2,3)="000","",Hoja1!B93),EAEPEI_TXT!Z82,Hoja1!C93,EAEPEI_TXT!Z82,FIXED(Hoja1!D93,1),EAEPEI_TXT!Z82,FIXED(Hoja1!E93,1),EAEPEI_TXT!Z82,FIXED(Hoja1!F93,1),EAEPEI_TXT!Z82,FIXED(Hoja1!G93,1),EAEPEI_TXT!Z82,FIXED(Hoja1!H93,1),EAEPEI_TXT!Z82,FIXED(Hoja1!I93,1),EAEPEI_TXT!Y82)</f>
        <v>""|"1541"|"Becas para hijos de trabajadores sindicalizados"|"718,200.7"|"0.0"|"0.0"|"0.0"|"0.0"|"718,200.7"</v>
      </c>
      <c r="Y82" t="s">
        <v>198</v>
      </c>
      <c r="Z82" t="s">
        <v>199</v>
      </c>
    </row>
    <row r="83" spans="1:26">
      <c r="A83" t="str">
        <f>CONCATENATE(Y83,IF(MID(Hoja1!B94,2,3)="000",Hoja1!B94,""),EAEPEI_TXT!Z83,IF(MID(Hoja1!B94,2,3)="000","",Hoja1!B94),EAEPEI_TXT!Z83,Hoja1!C94,EAEPEI_TXT!Z83,FIXED(Hoja1!D94,1),EAEPEI_TXT!Z83,FIXED(Hoja1!E94,1),EAEPEI_TXT!Z83,FIXED(Hoja1!F94,1),EAEPEI_TXT!Z83,FIXED(Hoja1!G94,1),EAEPEI_TXT!Z83,FIXED(Hoja1!H94,1),EAEPEI_TXT!Z83,FIXED(Hoja1!I94,1),EAEPEI_TXT!Y83)</f>
        <v>""|"1542"|"Días cívicos y económicos"|"0.0"|"0.0"|"0.0"|"0.0"|"0.0"|"0.0"</v>
      </c>
      <c r="Y83" t="s">
        <v>198</v>
      </c>
      <c r="Z83" t="s">
        <v>199</v>
      </c>
    </row>
    <row r="84" spans="1:26">
      <c r="A84" t="str">
        <f>CONCATENATE(Y84,IF(MID(Hoja1!B95,2,3)="000",Hoja1!B95,""),EAEPEI_TXT!Z84,IF(MID(Hoja1!B95,2,3)="000","",Hoja1!B95),EAEPEI_TXT!Z84,Hoja1!C95,EAEPEI_TXT!Z84,FIXED(Hoja1!D95,1),EAEPEI_TXT!Z84,FIXED(Hoja1!E95,1),EAEPEI_TXT!Z84,FIXED(Hoja1!F95,1),EAEPEI_TXT!Z84,FIXED(Hoja1!G95,1),EAEPEI_TXT!Z84,FIXED(Hoja1!H95,1),EAEPEI_TXT!Z84,FIXED(Hoja1!I95,1),EAEPEI_TXT!Y84)</f>
        <v>""|"1543"|"Gastos  relacionados  al  magisterio"|"0.0"|"0.0"|"0.0"|"0.0"|"0.0"|"0.0"</v>
      </c>
      <c r="Y84" t="s">
        <v>198</v>
      </c>
      <c r="Z84" t="s">
        <v>199</v>
      </c>
    </row>
    <row r="85" spans="1:26">
      <c r="A85" t="str">
        <f>CONCATENATE(Y85,IF(MID(Hoja1!B96,2,3)="000",Hoja1!B96,""),EAEPEI_TXT!Z85,IF(MID(Hoja1!B96,2,3)="000","",Hoja1!B96),EAEPEI_TXT!Z85,Hoja1!C96,EAEPEI_TXT!Z85,FIXED(Hoja1!D96,1),EAEPEI_TXT!Z85,FIXED(Hoja1!E96,1),EAEPEI_TXT!Z85,FIXED(Hoja1!F96,1),EAEPEI_TXT!Z85,FIXED(Hoja1!G96,1),EAEPEI_TXT!Z85,FIXED(Hoja1!H96,1),EAEPEI_TXT!Z85,FIXED(Hoja1!I96,1),EAEPEI_TXT!Y85)</f>
        <v>""|"1544"|"Día del maestro y del servidor público"|"0.0"|"0.0"|"0.0"|"0.0"|"0.0"|"0.0"</v>
      </c>
      <c r="Y85" t="s">
        <v>198</v>
      </c>
      <c r="Z85" t="s">
        <v>199</v>
      </c>
    </row>
    <row r="86" spans="1:26">
      <c r="A86" t="str">
        <f>CONCATENATE(Y86,IF(MID(Hoja1!B97,2,3)="000",Hoja1!B97,""),EAEPEI_TXT!Z86,IF(MID(Hoja1!B97,2,3)="000","",Hoja1!B97),EAEPEI_TXT!Z86,Hoja1!C97,EAEPEI_TXT!Z86,FIXED(Hoja1!D97,1),EAEPEI_TXT!Z86,FIXED(Hoja1!E97,1),EAEPEI_TXT!Z86,FIXED(Hoja1!F97,1),EAEPEI_TXT!Z86,FIXED(Hoja1!G97,1),EAEPEI_TXT!Z86,FIXED(Hoja1!H97,1),EAEPEI_TXT!Z86,FIXED(Hoja1!I97,1),EAEPEI_TXT!Y86)</f>
        <v>""|"1545"|"Estudios de postgrado"|"0.0"|"0.0"|"0.0"|"0.0"|"0.0"|"0.0"</v>
      </c>
      <c r="Y86" t="s">
        <v>198</v>
      </c>
      <c r="Z86" t="s">
        <v>199</v>
      </c>
    </row>
    <row r="87" spans="1:26">
      <c r="A87" t="str">
        <f>CONCATENATE(Y87,IF(MID(Hoja1!B98,2,3)="000",Hoja1!B98,""),EAEPEI_TXT!Z87,IF(MID(Hoja1!B98,2,3)="000","",Hoja1!B98),EAEPEI_TXT!Z87,Hoja1!C98,EAEPEI_TXT!Z87,FIXED(Hoja1!D98,1),EAEPEI_TXT!Z87,FIXED(Hoja1!E98,1),EAEPEI_TXT!Z87,FIXED(Hoja1!F98,1),EAEPEI_TXT!Z87,FIXED(Hoja1!G98,1),EAEPEI_TXT!Z87,FIXED(Hoja1!H98,1),EAEPEI_TXT!Z87,FIXED(Hoja1!I98,1),EAEPEI_TXT!Y87)</f>
        <v>""|"1546"|"Otros gastos derivados de convenio"|"0.0"|"0.0"|"0.0"|"0.0"|"0.0"|"0.0"</v>
      </c>
      <c r="Y87" t="s">
        <v>198</v>
      </c>
      <c r="Z87" t="s">
        <v>199</v>
      </c>
    </row>
    <row r="88" spans="1:26">
      <c r="A88" t="str">
        <f>CONCATENATE(Y88,IF(MID(Hoja1!B99,2,3)="000",Hoja1!B99,""),EAEPEI_TXT!Z88,IF(MID(Hoja1!B99,2,3)="000","",Hoja1!B99),EAEPEI_TXT!Z88,Hoja1!C99,EAEPEI_TXT!Z88,FIXED(Hoja1!D99,1),EAEPEI_TXT!Z88,FIXED(Hoja1!E99,1),EAEPEI_TXT!Z88,FIXED(Hoja1!F99,1),EAEPEI_TXT!Z88,FIXED(Hoja1!G99,1),EAEPEI_TXT!Z88,FIXED(Hoja1!H99,1),EAEPEI_TXT!Z88,FIXED(Hoja1!I99,1),EAEPEI_TXT!Y88)</f>
        <v>""|"1547"|"Asignaciones extraordinarias para servidores públicos sindicalizados"|"0.0"|"0.0"|"0.0"|"0.0"|"0.0"|"0.0"</v>
      </c>
      <c r="Y88" t="s">
        <v>198</v>
      </c>
      <c r="Z88" t="s">
        <v>199</v>
      </c>
    </row>
    <row r="89" spans="1:26">
      <c r="A89" t="str">
        <f>CONCATENATE(Y89,IF(MID(Hoja1!B100,2,3)="000",Hoja1!B100,""),EAEPEI_TXT!Z89,IF(MID(Hoja1!B100,2,3)="000","",Hoja1!B100),EAEPEI_TXT!Z89,Hoja1!C100,EAEPEI_TXT!Z89,FIXED(Hoja1!D100,1),EAEPEI_TXT!Z89,FIXED(Hoja1!E100,1),EAEPEI_TXT!Z89,FIXED(Hoja1!F100,1),EAEPEI_TXT!Z89,FIXED(Hoja1!G100,1),EAEPEI_TXT!Z89,FIXED(Hoja1!H100,1),EAEPEI_TXT!Z89,FIXED(Hoja1!I100,1),EAEPEI_TXT!Y89)</f>
        <v>""|"1550"|"Apoyos a la capacitación de los servidores públicos"|"589,444.8"|"189,500.0"|"0.0"|"0.0"|"0.0"|"778,944.8"</v>
      </c>
      <c r="Y89" t="s">
        <v>198</v>
      </c>
      <c r="Z89" t="s">
        <v>199</v>
      </c>
    </row>
    <row r="90" spans="1:26">
      <c r="A90" t="str">
        <f>CONCATENATE(Y90,IF(MID(Hoja1!B101,2,3)="000",Hoja1!B101,""),EAEPEI_TXT!Z90,IF(MID(Hoja1!B101,2,3)="000","",Hoja1!B101),EAEPEI_TXT!Z90,Hoja1!C101,EAEPEI_TXT!Z90,FIXED(Hoja1!D101,1),EAEPEI_TXT!Z90,FIXED(Hoja1!E101,1),EAEPEI_TXT!Z90,FIXED(Hoja1!F101,1),EAEPEI_TXT!Z90,FIXED(Hoja1!G101,1),EAEPEI_TXT!Z90,FIXED(Hoja1!H101,1),EAEPEI_TXT!Z90,FIXED(Hoja1!I101,1),EAEPEI_TXT!Y90)</f>
        <v>""|"1551"|"Becas institucionales"|"589,444.8"|"189,500.0"|"0.0"|"0.0"|"0.0"|"778,944.8"</v>
      </c>
      <c r="Y90" t="s">
        <v>198</v>
      </c>
      <c r="Z90" t="s">
        <v>199</v>
      </c>
    </row>
    <row r="91" spans="1:26">
      <c r="A91" t="str">
        <f>CONCATENATE(Y91,IF(MID(Hoja1!B102,2,3)="000",Hoja1!B102,""),EAEPEI_TXT!Z91,IF(MID(Hoja1!B102,2,3)="000","",Hoja1!B102),EAEPEI_TXT!Z91,Hoja1!C102,EAEPEI_TXT!Z91,FIXED(Hoja1!D102,1),EAEPEI_TXT!Z91,FIXED(Hoja1!E102,1),EAEPEI_TXT!Z91,FIXED(Hoja1!F102,1),EAEPEI_TXT!Z91,FIXED(Hoja1!G102,1),EAEPEI_TXT!Z91,FIXED(Hoja1!H102,1),EAEPEI_TXT!Z91,FIXED(Hoja1!I102,1),EAEPEI_TXT!Y91)</f>
        <v>""|"1590"|"Otras prestaciones sociales y económicas"|"0.0"|"0.0"|"0.0"|"0.0"|"0.0"|"0.0"</v>
      </c>
      <c r="Y91" t="s">
        <v>198</v>
      </c>
      <c r="Z91" t="s">
        <v>199</v>
      </c>
    </row>
    <row r="92" spans="1:26">
      <c r="A92" t="str">
        <f>CONCATENATE(Y92,IF(MID(Hoja1!B103,2,3)="000",Hoja1!B103,""),EAEPEI_TXT!Z92,IF(MID(Hoja1!B103,2,3)="000","",Hoja1!B103),EAEPEI_TXT!Z92,Hoja1!C103,EAEPEI_TXT!Z92,FIXED(Hoja1!D103,1),EAEPEI_TXT!Z92,FIXED(Hoja1!E103,1),EAEPEI_TXT!Z92,FIXED(Hoja1!F103,1),EAEPEI_TXT!Z92,FIXED(Hoja1!G103,1),EAEPEI_TXT!Z92,FIXED(Hoja1!H103,1),EAEPEI_TXT!Z92,FIXED(Hoja1!I103,1),EAEPEI_TXT!Y92)</f>
        <v>""|"1591"|"Elaboración de tesis"|"9,793,040.9"|"1,328,893.2"|"0.0"|"0.0"|"0.0"|"11,121,934.1"</v>
      </c>
      <c r="Y92" t="s">
        <v>198</v>
      </c>
      <c r="Z92" t="s">
        <v>199</v>
      </c>
    </row>
    <row r="93" spans="1:26">
      <c r="A93" t="str">
        <f>CONCATENATE(Y93,IF(MID(Hoja1!B104,2,3)="000",Hoja1!B104,""),EAEPEI_TXT!Z93,IF(MID(Hoja1!B104,2,3)="000","",Hoja1!B104),EAEPEI_TXT!Z93,Hoja1!C104,EAEPEI_TXT!Z93,FIXED(Hoja1!D104,1),EAEPEI_TXT!Z93,FIXED(Hoja1!E104,1),EAEPEI_TXT!Z93,FIXED(Hoja1!F104,1),EAEPEI_TXT!Z93,FIXED(Hoja1!G104,1),EAEPEI_TXT!Z93,FIXED(Hoja1!H104,1),EAEPEI_TXT!Z93,FIXED(Hoja1!I104,1),EAEPEI_TXT!Y93)</f>
        <v>""|"1592"|"Seguro de vida"|"0.0"|"0.0"|"0.0"|"0.0"|"0.0"|"0.0"</v>
      </c>
      <c r="Y93" t="s">
        <v>198</v>
      </c>
      <c r="Z93" t="s">
        <v>199</v>
      </c>
    </row>
    <row r="94" spans="1:26">
      <c r="A94" t="str">
        <f>CONCATENATE(Y94,IF(MID(Hoja1!B105,2,3)="000",Hoja1!B105,""),EAEPEI_TXT!Z94,IF(MID(Hoja1!B105,2,3)="000","",Hoja1!B105),EAEPEI_TXT!Z94,Hoja1!C105,EAEPEI_TXT!Z94,FIXED(Hoja1!D105,1),EAEPEI_TXT!Z94,FIXED(Hoja1!E105,1),EAEPEI_TXT!Z94,FIXED(Hoja1!F105,1),EAEPEI_TXT!Z94,FIXED(Hoja1!G105,1),EAEPEI_TXT!Z94,FIXED(Hoja1!H105,1),EAEPEI_TXT!Z94,FIXED(Hoja1!I105,1),EAEPEI_TXT!Y94)</f>
        <v>""|"1593"|"Viáticos"|"0.0"|"0.0"|"0.0"|"0.0"|"0.0"|"0.0"</v>
      </c>
      <c r="Y94" t="s">
        <v>198</v>
      </c>
      <c r="Z94" t="s">
        <v>199</v>
      </c>
    </row>
    <row r="95" spans="1:26">
      <c r="A95" t="str">
        <f>CONCATENATE(Y95,IF(MID(Hoja1!B106,2,3)="000",Hoja1!B106,""),EAEPEI_TXT!Z95,IF(MID(Hoja1!B106,2,3)="000","",Hoja1!B106),EAEPEI_TXT!Z95,Hoja1!C106,EAEPEI_TXT!Z95,FIXED(Hoja1!D106,1),EAEPEI_TXT!Z95,FIXED(Hoja1!E106,1),EAEPEI_TXT!Z95,FIXED(Hoja1!F106,1),EAEPEI_TXT!Z95,FIXED(Hoja1!G106,1),EAEPEI_TXT!Z95,FIXED(Hoja1!H106,1),EAEPEI_TXT!Z95,FIXED(Hoja1!I106,1),EAEPEI_TXT!Y95)</f>
        <v>""|"1594"|"Diferencial por escuelas"|"6,864,149.1"|"1,144,393.2"|"0.0"|"0.0"|"0.0"|"8,008,542.2"</v>
      </c>
      <c r="Y95" t="s">
        <v>198</v>
      </c>
      <c r="Z95" t="s">
        <v>199</v>
      </c>
    </row>
    <row r="96" spans="1:26">
      <c r="A96" t="str">
        <f>CONCATENATE(Y96,IF(MID(Hoja1!B107,2,3)="000",Hoja1!B107,""),EAEPEI_TXT!Z96,IF(MID(Hoja1!B107,2,3)="000","",Hoja1!B107),EAEPEI_TXT!Z96,Hoja1!C107,EAEPEI_TXT!Z96,FIXED(Hoja1!D107,1),EAEPEI_TXT!Z96,FIXED(Hoja1!E107,1),EAEPEI_TXT!Z96,FIXED(Hoja1!F107,1),EAEPEI_TXT!Z96,FIXED(Hoja1!G107,1),EAEPEI_TXT!Z96,FIXED(Hoja1!H107,1),EAEPEI_TXT!Z96,FIXED(Hoja1!I107,1),EAEPEI_TXT!Y96)</f>
        <v>""|"1595"|"Despensa"|"0.0"|"0.0"|"0.0"|"0.0"|"0.0"|"0.0"</v>
      </c>
      <c r="Y96" t="s">
        <v>198</v>
      </c>
      <c r="Z96" t="s">
        <v>199</v>
      </c>
    </row>
    <row r="97" spans="1:26">
      <c r="A97" t="str">
        <f>CONCATENATE(Y97,IF(MID(Hoja1!B108,2,3)="000",Hoja1!B108,""),EAEPEI_TXT!Z97,IF(MID(Hoja1!B108,2,3)="000","",Hoja1!B108),EAEPEI_TXT!Z97,Hoja1!C108,EAEPEI_TXT!Z97,FIXED(Hoja1!D108,1),EAEPEI_TXT!Z97,FIXED(Hoja1!E108,1),EAEPEI_TXT!Z97,FIXED(Hoja1!F108,1),EAEPEI_TXT!Z97,FIXED(Hoja1!G108,1),EAEPEI_TXT!Z97,FIXED(Hoja1!H108,1),EAEPEI_TXT!Z97,FIXED(Hoja1!I108,1),EAEPEI_TXT!Y97)</f>
        <v>""|"1600"|"PREVISIONES"|"2,928,891.8"|"184,500.0"|"0.0"|"0.0"|"0.0"|"3,113,391.8"</v>
      </c>
      <c r="Y97" t="s">
        <v>198</v>
      </c>
      <c r="Z97" t="s">
        <v>199</v>
      </c>
    </row>
    <row r="98" spans="1:26">
      <c r="A98" t="str">
        <f>CONCATENATE(Y98,IF(MID(Hoja1!B109,2,3)="000",Hoja1!B109,""),EAEPEI_TXT!Z98,IF(MID(Hoja1!B109,2,3)="000","",Hoja1!B109),EAEPEI_TXT!Z98,Hoja1!C109,EAEPEI_TXT!Z98,FIXED(Hoja1!D109,1),EAEPEI_TXT!Z98,FIXED(Hoja1!E109,1),EAEPEI_TXT!Z98,FIXED(Hoja1!F109,1),EAEPEI_TXT!Z98,FIXED(Hoja1!G109,1),EAEPEI_TXT!Z98,FIXED(Hoja1!H109,1),EAEPEI_TXT!Z98,FIXED(Hoja1!I109,1),EAEPEI_TXT!Y98)</f>
        <v>""|"1610"|"Previsiones  de  carácter  laboral,  económica  y  de  seguridad  social"|"0.0"|"0.0"|"0.0"|"0.0"|"0.0"|"0.0"</v>
      </c>
      <c r="Y98" t="s">
        <v>198</v>
      </c>
      <c r="Z98" t="s">
        <v>199</v>
      </c>
    </row>
    <row r="99" spans="1:26">
      <c r="A99" t="str">
        <f>CONCATENATE(Y99,IF(MID(Hoja1!B110,2,3)="000",Hoja1!B110,""),EAEPEI_TXT!Z99,IF(MID(Hoja1!B110,2,3)="000","",Hoja1!B110),EAEPEI_TXT!Z99,Hoja1!C110,EAEPEI_TXT!Z99,FIXED(Hoja1!D110,1),EAEPEI_TXT!Z99,FIXED(Hoja1!E110,1),EAEPEI_TXT!Z99,FIXED(Hoja1!F110,1),EAEPEI_TXT!Z99,FIXED(Hoja1!G110,1),EAEPEI_TXT!Z99,FIXED(Hoja1!H110,1),EAEPEI_TXT!Z99,FIXED(Hoja1!I110,1),EAEPEI_TXT!Y99)</f>
        <v>""|"1611"|"Previsiones  de  carácter  laboral,  económica  y  de  seguridad  social"|"0.0"|"0.0"|"0.0"|"0.0"|"0.0"|"0.0"</v>
      </c>
      <c r="Y99" t="s">
        <v>198</v>
      </c>
      <c r="Z99" t="s">
        <v>199</v>
      </c>
    </row>
    <row r="100" spans="1:26">
      <c r="A100" t="str">
        <f>CONCATENATE(Y100,IF(MID(Hoja1!B111,2,3)="000",Hoja1!B111,""),EAEPEI_TXT!Z100,IF(MID(Hoja1!B111,2,3)="000","",Hoja1!B111),EAEPEI_TXT!Z100,Hoja1!C111,EAEPEI_TXT!Z100,FIXED(Hoja1!D111,1),EAEPEI_TXT!Z100,FIXED(Hoja1!E111,1),EAEPEI_TXT!Z100,FIXED(Hoja1!F111,1),EAEPEI_TXT!Z100,FIXED(Hoja1!G111,1),EAEPEI_TXT!Z100,FIXED(Hoja1!H111,1),EAEPEI_TXT!Z100,FIXED(Hoja1!I111,1),EAEPEI_TXT!Y100)</f>
        <v>""|"1700"|"PAGO DE ESTÍMULOS A SERVIDORES PÚBLICOS"|"0.0"|"0.0"|"0.0"|"0.0"|"0.0"|"0.0"</v>
      </c>
      <c r="Y100" t="s">
        <v>198</v>
      </c>
      <c r="Z100" t="s">
        <v>199</v>
      </c>
    </row>
    <row r="101" spans="1:26">
      <c r="A101" t="str">
        <f>CONCATENATE(Y101,IF(MID(Hoja1!B112,2,3)="000",Hoja1!B112,""),EAEPEI_TXT!Z101,IF(MID(Hoja1!B112,2,3)="000","",Hoja1!B112),EAEPEI_TXT!Z101,Hoja1!C112,EAEPEI_TXT!Z101,FIXED(Hoja1!D112,1),EAEPEI_TXT!Z101,FIXED(Hoja1!E112,1),EAEPEI_TXT!Z101,FIXED(Hoja1!F112,1),EAEPEI_TXT!Z101,FIXED(Hoja1!G112,1),EAEPEI_TXT!Z101,FIXED(Hoja1!H112,1),EAEPEI_TXT!Z101,FIXED(Hoja1!I112,1),EAEPEI_TXT!Y101)</f>
        <v>""|"1710"|"Estímulos"|"0.0"|"0.0"|"0.0"|"0.0"|"0.0"|"0.0"</v>
      </c>
      <c r="Y101" t="s">
        <v>198</v>
      </c>
      <c r="Z101" t="s">
        <v>199</v>
      </c>
    </row>
    <row r="102" spans="1:26">
      <c r="A102" t="str">
        <f>CONCATENATE(Y102,IF(MID(Hoja1!B113,2,3)="000",Hoja1!B113,""),EAEPEI_TXT!Z102,IF(MID(Hoja1!B113,2,3)="000","",Hoja1!B113),EAEPEI_TXT!Z102,Hoja1!C113,EAEPEI_TXT!Z102,FIXED(Hoja1!D113,1),EAEPEI_TXT!Z102,FIXED(Hoja1!E113,1),EAEPEI_TXT!Z102,FIXED(Hoja1!F113,1),EAEPEI_TXT!Z102,FIXED(Hoja1!G113,1),EAEPEI_TXT!Z102,FIXED(Hoja1!H113,1),EAEPEI_TXT!Z102,FIXED(Hoja1!I113,1),EAEPEI_TXT!Y102)</f>
        <v>""|"1711"|"Reconocimiento a servidores públicos"|"0.0"|"0.0"|"0.0"|"0.0"|"0.0"|"0.0"</v>
      </c>
      <c r="Y102" t="s">
        <v>198</v>
      </c>
      <c r="Z102" t="s">
        <v>199</v>
      </c>
    </row>
    <row r="103" spans="1:26">
      <c r="A103" t="str">
        <f>CONCATENATE(Y103,IF(MID(Hoja1!B114,2,3)="000",Hoja1!B114,""),EAEPEI_TXT!Z103,IF(MID(Hoja1!B114,2,3)="000","",Hoja1!B114),EAEPEI_TXT!Z103,Hoja1!C114,EAEPEI_TXT!Z103,FIXED(Hoja1!D114,1),EAEPEI_TXT!Z103,FIXED(Hoja1!E114,1),EAEPEI_TXT!Z103,FIXED(Hoja1!F114,1),EAEPEI_TXT!Z103,FIXED(Hoja1!G114,1),EAEPEI_TXT!Z103,FIXED(Hoja1!H114,1),EAEPEI_TXT!Z103,FIXED(Hoja1!I114,1),EAEPEI_TXT!Y103)</f>
        <v>""|"1712"|"Estímulos por puntualidad y asistencia"|"0.0"|"0.0"|"0.0"|"0.0"|"0.0"|"0.0"</v>
      </c>
      <c r="Y103" t="s">
        <v>198</v>
      </c>
      <c r="Z103" t="s">
        <v>199</v>
      </c>
    </row>
    <row r="104" spans="1:26">
      <c r="A104" t="str">
        <f>CONCATENATE(Y104,IF(MID(Hoja1!B115,2,3)="000",Hoja1!B115,""),EAEPEI_TXT!Z104,IF(MID(Hoja1!B115,2,3)="000","",Hoja1!B115),EAEPEI_TXT!Z104,Hoja1!C115,EAEPEI_TXT!Z104,FIXED(Hoja1!D115,1),EAEPEI_TXT!Z104,FIXED(Hoja1!E115,1),EAEPEI_TXT!Z104,FIXED(Hoja1!F115,1),EAEPEI_TXT!Z104,FIXED(Hoja1!G115,1),EAEPEI_TXT!Z104,FIXED(Hoja1!H115,1),EAEPEI_TXT!Z104,FIXED(Hoja1!I115,1),EAEPEI_TXT!Y104)</f>
        <v>""|"1720"|"Recompensas"|"0.0"|"0.0"|"0.0"|"0.0"|"0.0"|"0.0"</v>
      </c>
      <c r="Y104" t="s">
        <v>198</v>
      </c>
      <c r="Z104" t="s">
        <v>199</v>
      </c>
    </row>
    <row r="105" spans="1:26">
      <c r="A105" t="str">
        <f>CONCATENATE(Y105,IF(MID(Hoja1!B116,2,3)="000",Hoja1!B116,""),EAEPEI_TXT!Z105,IF(MID(Hoja1!B116,2,3)="000","",Hoja1!B116),EAEPEI_TXT!Z105,Hoja1!C116,EAEPEI_TXT!Z105,FIXED(Hoja1!D116,1),EAEPEI_TXT!Z105,FIXED(Hoja1!E116,1),EAEPEI_TXT!Z105,FIXED(Hoja1!F116,1),EAEPEI_TXT!Z105,FIXED(Hoja1!G116,1),EAEPEI_TXT!Z105,FIXED(Hoja1!H116,1),EAEPEI_TXT!Z105,FIXED(Hoja1!I116,1),EAEPEI_TXT!Y105)</f>
        <v>""|"1721"|"Recompensas"|"0.0"|"0.0"|"0.0"|"0.0"|"0.0"|"0.0"</v>
      </c>
      <c r="Y105" t="s">
        <v>198</v>
      </c>
      <c r="Z105" t="s">
        <v>199</v>
      </c>
    </row>
    <row r="106" spans="1:26">
      <c r="A106" t="str">
        <f>CONCATENATE(Y106,IF(MID(Hoja1!B117,2,3)="000",Hoja1!B117,""),EAEPEI_TXT!Z106,IF(MID(Hoja1!B117,2,3)="000","",Hoja1!B117),EAEPEI_TXT!Z106,Hoja1!C117,EAEPEI_TXT!Z106,FIXED(Hoja1!D117,1),EAEPEI_TXT!Z106,FIXED(Hoja1!E117,1),EAEPEI_TXT!Z106,FIXED(Hoja1!F117,1),EAEPEI_TXT!Z106,FIXED(Hoja1!G117,1),EAEPEI_TXT!Z106,FIXED(Hoja1!H117,1),EAEPEI_TXT!Z106,FIXED(Hoja1!I117,1),EAEPEI_TXT!Y106)</f>
        <v>"2000"|""|"MATERIALES Y SUMINISTROS"|"0.0"|"0.0"|"0.0"|"0.0"|"0.0"|"0.0"</v>
      </c>
      <c r="Y106" t="s">
        <v>198</v>
      </c>
      <c r="Z106" t="s">
        <v>199</v>
      </c>
    </row>
    <row r="107" spans="1:26">
      <c r="A107" t="str">
        <f>CONCATENATE(Y107,IF(MID(Hoja1!B118,2,3)="000",Hoja1!B118,""),EAEPEI_TXT!Z107,IF(MID(Hoja1!B118,2,3)="000","",Hoja1!B118),EAEPEI_TXT!Z107,Hoja1!C118,EAEPEI_TXT!Z107,FIXED(Hoja1!D118,1),EAEPEI_TXT!Z107,FIXED(Hoja1!E118,1),EAEPEI_TXT!Z107,FIXED(Hoja1!F118,1),EAEPEI_TXT!Z107,FIXED(Hoja1!G118,1),EAEPEI_TXT!Z107,FIXED(Hoja1!H118,1),EAEPEI_TXT!Z107,FIXED(Hoja1!I118,1),EAEPEI_TXT!Y107)</f>
        <v>""|"2100"|"MATERIALES DE ADMINISTRACIÓN, EMISIÓN DE DOCUMENTOS Y ARTICULOS OFICIALES"|"10,607,475.6"|"302,769.0"|"0.0"|"0.0"|"0.0"|"10,910,244.5"</v>
      </c>
      <c r="Y107" t="s">
        <v>198</v>
      </c>
      <c r="Z107" t="s">
        <v>199</v>
      </c>
    </row>
    <row r="108" spans="1:26">
      <c r="A108" t="str">
        <f>CONCATENATE(Y108,IF(MID(Hoja1!B119,2,3)="000",Hoja1!B119,""),EAEPEI_TXT!Z108,IF(MID(Hoja1!B119,2,3)="000","",Hoja1!B119),EAEPEI_TXT!Z108,Hoja1!C119,EAEPEI_TXT!Z108,FIXED(Hoja1!D119,1),EAEPEI_TXT!Z108,FIXED(Hoja1!E119,1),EAEPEI_TXT!Z108,FIXED(Hoja1!F119,1),EAEPEI_TXT!Z108,FIXED(Hoja1!G119,1),EAEPEI_TXT!Z108,FIXED(Hoja1!H119,1),EAEPEI_TXT!Z108,FIXED(Hoja1!I119,1),EAEPEI_TXT!Y108)</f>
        <v>""|"2110"|"Materiales, útiles y equipos menores de oficina"|"3,392,858.1"|"56,938.1"|"0.0"|"0.0"|"0.0"|"3,449,796.2"</v>
      </c>
      <c r="Y108" t="s">
        <v>198</v>
      </c>
      <c r="Z108" t="s">
        <v>199</v>
      </c>
    </row>
    <row r="109" spans="1:26">
      <c r="A109" t="str">
        <f>CONCATENATE(Y109,IF(MID(Hoja1!B120,2,3)="000",Hoja1!B120,""),EAEPEI_TXT!Z109,IF(MID(Hoja1!B120,2,3)="000","",Hoja1!B120),EAEPEI_TXT!Z109,Hoja1!C120,EAEPEI_TXT!Z109,FIXED(Hoja1!D120,1),EAEPEI_TXT!Z109,FIXED(Hoja1!E120,1),EAEPEI_TXT!Z109,FIXED(Hoja1!F120,1),EAEPEI_TXT!Z109,FIXED(Hoja1!G120,1),EAEPEI_TXT!Z109,FIXED(Hoja1!H120,1),EAEPEI_TXT!Z109,FIXED(Hoja1!I120,1),EAEPEI_TXT!Y109)</f>
        <v>""|"2111"|"Materiales y útiles de oficina"|"1,063,681.6"|"11,762.1"|"0.0"|"0.0"|"0.0"|"1,075,443.7"</v>
      </c>
      <c r="Y109" t="s">
        <v>198</v>
      </c>
      <c r="Z109" t="s">
        <v>199</v>
      </c>
    </row>
    <row r="110" spans="1:26">
      <c r="A110" t="str">
        <f>CONCATENATE(Y110,IF(MID(Hoja1!B121,2,3)="000",Hoja1!B121,""),EAEPEI_TXT!Z110,IF(MID(Hoja1!B121,2,3)="000","",Hoja1!B121),EAEPEI_TXT!Z110,Hoja1!C121,EAEPEI_TXT!Z110,FIXED(Hoja1!D121,1),EAEPEI_TXT!Z110,FIXED(Hoja1!E121,1),EAEPEI_TXT!Z110,FIXED(Hoja1!F121,1),EAEPEI_TXT!Z110,FIXED(Hoja1!G121,1),EAEPEI_TXT!Z110,FIXED(Hoja1!H121,1),EAEPEI_TXT!Z110,FIXED(Hoja1!I121,1),EAEPEI_TXT!Y110)</f>
        <v>""|"2112"|"Enseres de oficina"|"1,063,681.6"|"11,762.1"|"0.0"|"0.0"|"0.0"|"1,075,443.7"</v>
      </c>
      <c r="Y110" t="s">
        <v>198</v>
      </c>
      <c r="Z110" t="s">
        <v>199</v>
      </c>
    </row>
    <row r="111" spans="1:26">
      <c r="A111" t="str">
        <f>CONCATENATE(Y111,IF(MID(Hoja1!B122,2,3)="000",Hoja1!B122,""),EAEPEI_TXT!Z111,IF(MID(Hoja1!B122,2,3)="000","",Hoja1!B122),EAEPEI_TXT!Z111,Hoja1!C122,EAEPEI_TXT!Z111,FIXED(Hoja1!D122,1),EAEPEI_TXT!Z111,FIXED(Hoja1!E122,1),EAEPEI_TXT!Z111,FIXED(Hoja1!F122,1),EAEPEI_TXT!Z111,FIXED(Hoja1!G122,1),EAEPEI_TXT!Z111,FIXED(Hoja1!H122,1),EAEPEI_TXT!Z111,FIXED(Hoja1!I122,1),EAEPEI_TXT!Y111)</f>
        <v>""|"2120"|"Materiales y útiles de impresión y reproducción"|"0.0"|"0.0"|"0.0"|"0.0"|"0.0"|"0.0"</v>
      </c>
      <c r="Y111" t="s">
        <v>198</v>
      </c>
      <c r="Z111" t="s">
        <v>199</v>
      </c>
    </row>
    <row r="112" spans="1:26">
      <c r="A112" t="str">
        <f>CONCATENATE(Y112,IF(MID(Hoja1!B123,2,3)="000",Hoja1!B123,""),EAEPEI_TXT!Z112,IF(MID(Hoja1!B123,2,3)="000","",Hoja1!B123),EAEPEI_TXT!Z112,Hoja1!C123,EAEPEI_TXT!Z112,FIXED(Hoja1!D123,1),EAEPEI_TXT!Z112,FIXED(Hoja1!E123,1),EAEPEI_TXT!Z112,FIXED(Hoja1!F123,1),EAEPEI_TXT!Z112,FIXED(Hoja1!G123,1),EAEPEI_TXT!Z112,FIXED(Hoja1!H123,1),EAEPEI_TXT!Z112,FIXED(Hoja1!I123,1),EAEPEI_TXT!Y112)</f>
        <v>""|"2121"|"Material  y  útiles  de  imprenta  y  reproducción"|"403,448.0"|"32,381.4"|"0.0"|"0.0"|"0.0"|"435,829.4"</v>
      </c>
      <c r="Y112" t="s">
        <v>198</v>
      </c>
      <c r="Z112" t="s">
        <v>199</v>
      </c>
    </row>
    <row r="113" spans="1:26">
      <c r="A113" t="str">
        <f>CONCATENATE(Y113,IF(MID(Hoja1!B124,2,3)="000",Hoja1!B124,""),EAEPEI_TXT!Z113,IF(MID(Hoja1!B124,2,3)="000","",Hoja1!B124),EAEPEI_TXT!Z113,Hoja1!C124,EAEPEI_TXT!Z113,FIXED(Hoja1!D124,1),EAEPEI_TXT!Z113,FIXED(Hoja1!E124,1),EAEPEI_TXT!Z113,FIXED(Hoja1!F124,1),EAEPEI_TXT!Z113,FIXED(Hoja1!G124,1),EAEPEI_TXT!Z113,FIXED(Hoja1!H124,1),EAEPEI_TXT!Z113,FIXED(Hoja1!I124,1),EAEPEI_TXT!Y113)</f>
        <v>""|"2122"|"Material de foto, cine y grabación"|"403,448.0"|"32,381.4"|"0.0"|"0.0"|"0.0"|"435,829.4"</v>
      </c>
      <c r="Y113" t="s">
        <v>198</v>
      </c>
      <c r="Z113" t="s">
        <v>199</v>
      </c>
    </row>
    <row r="114" spans="1:26">
      <c r="A114" t="str">
        <f>CONCATENATE(Y114,IF(MID(Hoja1!B125,2,3)="000",Hoja1!B125,""),EAEPEI_TXT!Z114,IF(MID(Hoja1!B125,2,3)="000","",Hoja1!B125),EAEPEI_TXT!Z114,Hoja1!C125,EAEPEI_TXT!Z114,FIXED(Hoja1!D125,1),EAEPEI_TXT!Z114,FIXED(Hoja1!E125,1),EAEPEI_TXT!Z114,FIXED(Hoja1!F125,1),EAEPEI_TXT!Z114,FIXED(Hoja1!G125,1),EAEPEI_TXT!Z114,FIXED(Hoja1!H125,1),EAEPEI_TXT!Z114,FIXED(Hoja1!I125,1),EAEPEI_TXT!Y114)</f>
        <v>""|"2130"|"Material estadístico y geográfico"|"0.0"|"0.0"|"0.0"|"0.0"|"0.0"|"0.0"</v>
      </c>
      <c r="Y114" t="s">
        <v>198</v>
      </c>
      <c r="Z114" t="s">
        <v>199</v>
      </c>
    </row>
    <row r="115" spans="1:26">
      <c r="A115" t="str">
        <f>CONCATENATE(Y115,IF(MID(Hoja1!B126,2,3)="000",Hoja1!B126,""),EAEPEI_TXT!Z115,IF(MID(Hoja1!B126,2,3)="000","",Hoja1!B126),EAEPEI_TXT!Z115,Hoja1!C126,EAEPEI_TXT!Z115,FIXED(Hoja1!D126,1),EAEPEI_TXT!Z115,FIXED(Hoja1!E126,1),EAEPEI_TXT!Z115,FIXED(Hoja1!F126,1),EAEPEI_TXT!Z115,FIXED(Hoja1!G126,1),EAEPEI_TXT!Z115,FIXED(Hoja1!H126,1),EAEPEI_TXT!Z115,FIXED(Hoja1!I126,1),EAEPEI_TXT!Y115)</f>
        <v>""|"2131"|"Material estadístico y geográfico"|"0.0"|"0.0"|"0.0"|"0.0"|"0.0"|"0.0"</v>
      </c>
      <c r="Y115" t="s">
        <v>198</v>
      </c>
      <c r="Z115" t="s">
        <v>199</v>
      </c>
    </row>
    <row r="116" spans="1:26">
      <c r="A116" t="str">
        <f>CONCATENATE(Y116,IF(MID(Hoja1!B127,2,3)="000",Hoja1!B127,""),EAEPEI_TXT!Z116,IF(MID(Hoja1!B127,2,3)="000","",Hoja1!B127),EAEPEI_TXT!Z116,Hoja1!C127,EAEPEI_TXT!Z116,FIXED(Hoja1!D127,1),EAEPEI_TXT!Z116,FIXED(Hoja1!E127,1),EAEPEI_TXT!Z116,FIXED(Hoja1!F127,1),EAEPEI_TXT!Z116,FIXED(Hoja1!G127,1),EAEPEI_TXT!Z116,FIXED(Hoja1!H127,1),EAEPEI_TXT!Z116,FIXED(Hoja1!I127,1),EAEPEI_TXT!Y116)</f>
        <v>""|"2140"|"Materiales útiles y equipos menores de tecnologías de la información y comunicaciones"|"0.0"|"0.0"|"0.0"|"0.0"|"0.0"|"0.0"</v>
      </c>
      <c r="Y116" t="s">
        <v>198</v>
      </c>
      <c r="Z116" t="s">
        <v>199</v>
      </c>
    </row>
    <row r="117" spans="1:26">
      <c r="A117" t="str">
        <f>CONCATENATE(Y117,IF(MID(Hoja1!B128,2,3)="000",Hoja1!B128,""),EAEPEI_TXT!Z117,IF(MID(Hoja1!B128,2,3)="000","",Hoja1!B128),EAEPEI_TXT!Z117,Hoja1!C128,EAEPEI_TXT!Z117,FIXED(Hoja1!D128,1),EAEPEI_TXT!Z117,FIXED(Hoja1!E128,1),EAEPEI_TXT!Z117,FIXED(Hoja1!F128,1),EAEPEI_TXT!Z117,FIXED(Hoja1!G128,1),EAEPEI_TXT!Z117,FIXED(Hoja1!H128,1),EAEPEI_TXT!Z117,FIXED(Hoja1!I128,1),EAEPEI_TXT!Y117)</f>
        <v>""|"2141"|"Materiales y útiles para el procesamiento en equipos y bienes informáticos"|"152,211.6"|"0.0"|"0.0"|"0.0"|"0.0"|"152,211.6"</v>
      </c>
      <c r="Y117" t="s">
        <v>198</v>
      </c>
      <c r="Z117" t="s">
        <v>199</v>
      </c>
    </row>
    <row r="118" spans="1:26">
      <c r="A118" t="str">
        <f>CONCATENATE(Y118,IF(MID(Hoja1!B129,2,3)="000",Hoja1!B129,""),EAEPEI_TXT!Z118,IF(MID(Hoja1!B129,2,3)="000","",Hoja1!B129),EAEPEI_TXT!Z118,Hoja1!C129,EAEPEI_TXT!Z118,FIXED(Hoja1!D129,1),EAEPEI_TXT!Z118,FIXED(Hoja1!E129,1),EAEPEI_TXT!Z118,FIXED(Hoja1!F129,1),EAEPEI_TXT!Z118,FIXED(Hoja1!G129,1),EAEPEI_TXT!Z118,FIXED(Hoja1!H129,1),EAEPEI_TXT!Z118,FIXED(Hoja1!I129,1),EAEPEI_TXT!Y118)</f>
        <v>""|"2150"|"Material impreso e información digital"|"152,211.6"|"0.0"|"0.0"|"0.0"|"0.0"|"152,211.6"</v>
      </c>
      <c r="Y118" t="s">
        <v>198</v>
      </c>
      <c r="Z118" t="s">
        <v>199</v>
      </c>
    </row>
    <row r="119" spans="1:26">
      <c r="A119" t="str">
        <f>CONCATENATE(Y119,IF(MID(Hoja1!B130,2,3)="000",Hoja1!B130,""),EAEPEI_TXT!Z119,IF(MID(Hoja1!B130,2,3)="000","",Hoja1!B130),EAEPEI_TXT!Z119,Hoja1!C130,EAEPEI_TXT!Z119,FIXED(Hoja1!D130,1),EAEPEI_TXT!Z119,FIXED(Hoja1!E130,1),EAEPEI_TXT!Z119,FIXED(Hoja1!F130,1),EAEPEI_TXT!Z119,FIXED(Hoja1!G130,1),EAEPEI_TXT!Z119,FIXED(Hoja1!H130,1),EAEPEI_TXT!Z119,FIXED(Hoja1!I130,1),EAEPEI_TXT!Y119)</f>
        <v>""|"2151"|"Material de información"|"0.0"|"556.8"|"0.0"|"0.0"|"0.0"|"556.8"</v>
      </c>
      <c r="Y119" t="s">
        <v>198</v>
      </c>
      <c r="Z119" t="s">
        <v>199</v>
      </c>
    </row>
    <row r="120" spans="1:26">
      <c r="A120" t="str">
        <f>CONCATENATE(Y120,IF(MID(Hoja1!B131,2,3)="000",Hoja1!B131,""),EAEPEI_TXT!Z120,IF(MID(Hoja1!B131,2,3)="000","",Hoja1!B131),EAEPEI_TXT!Z120,Hoja1!C131,EAEPEI_TXT!Z120,FIXED(Hoja1!D131,1),EAEPEI_TXT!Z120,FIXED(Hoja1!E131,1),EAEPEI_TXT!Z120,FIXED(Hoja1!F131,1),EAEPEI_TXT!Z120,FIXED(Hoja1!G131,1),EAEPEI_TXT!Z120,FIXED(Hoja1!H131,1),EAEPEI_TXT!Z120,FIXED(Hoja1!I131,1),EAEPEI_TXT!Y120)</f>
        <v>""|"2160"|"Material de limpieza"|"0.0"|"556.8"|"0.0"|"0.0"|"0.0"|"556.8"</v>
      </c>
      <c r="Y120" t="s">
        <v>198</v>
      </c>
      <c r="Z120" t="s">
        <v>199</v>
      </c>
    </row>
    <row r="121" spans="1:26">
      <c r="A121" t="str">
        <f>CONCATENATE(Y121,IF(MID(Hoja1!B132,2,3)="000",Hoja1!B132,""),EAEPEI_TXT!Z121,IF(MID(Hoja1!B132,2,3)="000","",Hoja1!B132),EAEPEI_TXT!Z121,Hoja1!C132,EAEPEI_TXT!Z121,FIXED(Hoja1!D132,1),EAEPEI_TXT!Z121,FIXED(Hoja1!E132,1),EAEPEI_TXT!Z121,FIXED(Hoja1!F132,1),EAEPEI_TXT!Z121,FIXED(Hoja1!G132,1),EAEPEI_TXT!Z121,FIXED(Hoja1!H132,1),EAEPEI_TXT!Z121,FIXED(Hoja1!I132,1),EAEPEI_TXT!Y121)</f>
        <v>""|"2161"|"Material y enseres de limpieza"|"1,773,517.0"|"12,237.8"|"0.0"|"0.0"|"0.0"|"1,785,754.8"</v>
      </c>
      <c r="Y121" t="s">
        <v>198</v>
      </c>
      <c r="Z121" t="s">
        <v>199</v>
      </c>
    </row>
    <row r="122" spans="1:26">
      <c r="A122" t="str">
        <f>CONCATENATE(Y122,IF(MID(Hoja1!B133,2,3)="000",Hoja1!B133,""),EAEPEI_TXT!Z122,IF(MID(Hoja1!B133,2,3)="000","",Hoja1!B133),EAEPEI_TXT!Z122,Hoja1!C133,EAEPEI_TXT!Z122,FIXED(Hoja1!D133,1),EAEPEI_TXT!Z122,FIXED(Hoja1!E133,1),EAEPEI_TXT!Z122,FIXED(Hoja1!F133,1),EAEPEI_TXT!Z122,FIXED(Hoja1!G133,1),EAEPEI_TXT!Z122,FIXED(Hoja1!H133,1),EAEPEI_TXT!Z122,FIXED(Hoja1!I133,1),EAEPEI_TXT!Y122)</f>
        <v>""|"2170"|"Materiales y útiles de enseñanza"|"1,773,517.0"|"12,237.8"|"0.0"|"0.0"|"0.0"|"1,785,754.8"</v>
      </c>
      <c r="Y122" t="s">
        <v>198</v>
      </c>
      <c r="Z122" t="s">
        <v>199</v>
      </c>
    </row>
    <row r="123" spans="1:26">
      <c r="A123" t="str">
        <f>CONCATENATE(Y123,IF(MID(Hoja1!B134,2,3)="000",Hoja1!B134,""),EAEPEI_TXT!Z123,IF(MID(Hoja1!B134,2,3)="000","",Hoja1!B134),EAEPEI_TXT!Z123,Hoja1!C134,EAEPEI_TXT!Z123,FIXED(Hoja1!D134,1),EAEPEI_TXT!Z123,FIXED(Hoja1!E134,1),EAEPEI_TXT!Z123,FIXED(Hoja1!F134,1),EAEPEI_TXT!Z123,FIXED(Hoja1!G134,1),EAEPEI_TXT!Z123,FIXED(Hoja1!H134,1),EAEPEI_TXT!Z123,FIXED(Hoja1!I134,1),EAEPEI_TXT!Y123)</f>
        <v>""|"2171"|"Material didáctico"|"0.0"|"0.0"|"0.0"|"0.0"|"0.0"|"0.0"</v>
      </c>
      <c r="Y123" t="s">
        <v>198</v>
      </c>
      <c r="Z123" t="s">
        <v>199</v>
      </c>
    </row>
    <row r="124" spans="1:26">
      <c r="A124" t="str">
        <f>CONCATENATE(Y124,IF(MID(Hoja1!B135,2,3)="000",Hoja1!B135,""),EAEPEI_TXT!Z124,IF(MID(Hoja1!B135,2,3)="000","",Hoja1!B135),EAEPEI_TXT!Z124,Hoja1!C135,EAEPEI_TXT!Z124,FIXED(Hoja1!D135,1),EAEPEI_TXT!Z124,FIXED(Hoja1!E135,1),EAEPEI_TXT!Z124,FIXED(Hoja1!F135,1),EAEPEI_TXT!Z124,FIXED(Hoja1!G135,1),EAEPEI_TXT!Z124,FIXED(Hoja1!H135,1),EAEPEI_TXT!Z124,FIXED(Hoja1!I135,1),EAEPEI_TXT!Y124)</f>
        <v>""|"2180"|"Materiales para el registro e identificación de bienes y personas"|"0.0"|"0.0"|"0.0"|"0.0"|"0.0"|"0.0"</v>
      </c>
      <c r="Y124" t="s">
        <v>198</v>
      </c>
      <c r="Z124" t="s">
        <v>199</v>
      </c>
    </row>
    <row r="125" spans="1:26">
      <c r="A125" t="str">
        <f>CONCATENATE(Y125,IF(MID(Hoja1!B136,2,3)="000",Hoja1!B136,""),EAEPEI_TXT!Z125,IF(MID(Hoja1!B136,2,3)="000","",Hoja1!B136),EAEPEI_TXT!Z125,Hoja1!C136,EAEPEI_TXT!Z125,FIXED(Hoja1!D136,1),EAEPEI_TXT!Z125,FIXED(Hoja1!E136,1),EAEPEI_TXT!Z125,FIXED(Hoja1!F136,1),EAEPEI_TXT!Z125,FIXED(Hoja1!G136,1),EAEPEI_TXT!Z125,FIXED(Hoja1!H136,1),EAEPEI_TXT!Z125,FIXED(Hoja1!I136,1),EAEPEI_TXT!Y125)</f>
        <v>""|"2181"|"Material para identificación y registro"|"0.0"|"0.0"|"0.0"|"0.0"|"0.0"|"0.0"</v>
      </c>
      <c r="Y125" t="s">
        <v>198</v>
      </c>
      <c r="Z125" t="s">
        <v>199</v>
      </c>
    </row>
    <row r="126" spans="1:26">
      <c r="A126" t="str">
        <f>CONCATENATE(Y126,IF(MID(Hoja1!B137,2,3)="000",Hoja1!B137,""),EAEPEI_TXT!Z126,IF(MID(Hoja1!B137,2,3)="000","",Hoja1!B137),EAEPEI_TXT!Z126,Hoja1!C137,EAEPEI_TXT!Z126,FIXED(Hoja1!D137,1),EAEPEI_TXT!Z126,FIXED(Hoja1!E137,1),EAEPEI_TXT!Z126,FIXED(Hoja1!F137,1),EAEPEI_TXT!Z126,FIXED(Hoja1!G137,1),EAEPEI_TXT!Z126,FIXED(Hoja1!H137,1),EAEPEI_TXT!Z126,FIXED(Hoja1!I137,1),EAEPEI_TXT!Y126)</f>
        <v>""|"2200"|"ALIMENTOS Y UTENSILIOS"|"0.0"|"0.0"|"0.0"|"0.0"|"0.0"|"0.0"</v>
      </c>
      <c r="Y126" t="s">
        <v>198</v>
      </c>
      <c r="Z126" t="s">
        <v>199</v>
      </c>
    </row>
    <row r="127" spans="1:26">
      <c r="A127" t="str">
        <f>CONCATENATE(Y127,IF(MID(Hoja1!B138,2,3)="000",Hoja1!B138,""),EAEPEI_TXT!Z127,IF(MID(Hoja1!B138,2,3)="000","",Hoja1!B138),EAEPEI_TXT!Z127,Hoja1!C138,EAEPEI_TXT!Z127,FIXED(Hoja1!D138,1),EAEPEI_TXT!Z127,FIXED(Hoja1!E138,1),EAEPEI_TXT!Z127,FIXED(Hoja1!F138,1),EAEPEI_TXT!Z127,FIXED(Hoja1!G138,1),EAEPEI_TXT!Z127,FIXED(Hoja1!H138,1),EAEPEI_TXT!Z127,FIXED(Hoja1!I138,1),EAEPEI_TXT!Y127)</f>
        <v>""|"2210"|"Productos alimenticios para personas"|"0.0"|"47,971.0"|"0.0"|"0.0"|"0.0"|"47,971.0"</v>
      </c>
      <c r="Y127" t="s">
        <v>198</v>
      </c>
      <c r="Z127" t="s">
        <v>199</v>
      </c>
    </row>
    <row r="128" spans="1:26">
      <c r="A128" t="str">
        <f>CONCATENATE(Y128,IF(MID(Hoja1!B139,2,3)="000",Hoja1!B139,""),EAEPEI_TXT!Z128,IF(MID(Hoja1!B139,2,3)="000","",Hoja1!B139),EAEPEI_TXT!Z128,Hoja1!C139,EAEPEI_TXT!Z128,FIXED(Hoja1!D139,1),EAEPEI_TXT!Z128,FIXED(Hoja1!E139,1),EAEPEI_TXT!Z128,FIXED(Hoja1!F139,1),EAEPEI_TXT!Z128,FIXED(Hoja1!G139,1),EAEPEI_TXT!Z128,FIXED(Hoja1!H139,1),EAEPEI_TXT!Z128,FIXED(Hoja1!I139,1),EAEPEI_TXT!Y128)</f>
        <v>""|"2211"|"Productos alimenticios para personas"|"0.0"|"47,971.0"|"0.0"|"0.0"|"0.0"|"47,971.0"</v>
      </c>
      <c r="Y128" t="s">
        <v>198</v>
      </c>
      <c r="Z128" t="s">
        <v>199</v>
      </c>
    </row>
    <row r="129" spans="1:26">
      <c r="A129" t="str">
        <f>CONCATENATE(Y129,IF(MID(Hoja1!B140,2,3)="000",Hoja1!B140,""),EAEPEI_TXT!Z129,IF(MID(Hoja1!B140,2,3)="000","",Hoja1!B140),EAEPEI_TXT!Z129,Hoja1!C140,EAEPEI_TXT!Z129,FIXED(Hoja1!D140,1),EAEPEI_TXT!Z129,FIXED(Hoja1!E140,1),EAEPEI_TXT!Z129,FIXED(Hoja1!F140,1),EAEPEI_TXT!Z129,FIXED(Hoja1!G140,1),EAEPEI_TXT!Z129,FIXED(Hoja1!H140,1),EAEPEI_TXT!Z129,FIXED(Hoja1!I140,1),EAEPEI_TXT!Y129)</f>
        <v>""|"2220"|"Productos alimenticios para animales"|"0.0"|"47,971.0"|"0.0"|"0.0"|"0.0"|"47,971.0"</v>
      </c>
      <c r="Y129" t="s">
        <v>198</v>
      </c>
      <c r="Z129" t="s">
        <v>199</v>
      </c>
    </row>
    <row r="130" spans="1:26">
      <c r="A130" t="str">
        <f>CONCATENATE(Y130,IF(MID(Hoja1!B141,2,3)="000",Hoja1!B141,""),EAEPEI_TXT!Z130,IF(MID(Hoja1!B141,2,3)="000","",Hoja1!B141),EAEPEI_TXT!Z130,Hoja1!C141,EAEPEI_TXT!Z130,FIXED(Hoja1!D141,1),EAEPEI_TXT!Z130,FIXED(Hoja1!E141,1),EAEPEI_TXT!Z130,FIXED(Hoja1!F141,1),EAEPEI_TXT!Z130,FIXED(Hoja1!G141,1),EAEPEI_TXT!Z130,FIXED(Hoja1!H141,1),EAEPEI_TXT!Z130,FIXED(Hoja1!I141,1),EAEPEI_TXT!Y130)</f>
        <v>""|"2221"|"Equipamiento y enseres para animales"|"0.0"|"0.0"|"0.0"|"0.0"|"0.0"|"0.0"</v>
      </c>
      <c r="Y130" t="s">
        <v>198</v>
      </c>
      <c r="Z130" t="s">
        <v>199</v>
      </c>
    </row>
    <row r="131" spans="1:26">
      <c r="A131" t="str">
        <f>CONCATENATE(Y131,IF(MID(Hoja1!B142,2,3)="000",Hoja1!B142,""),EAEPEI_TXT!Z131,IF(MID(Hoja1!B142,2,3)="000","",Hoja1!B142),EAEPEI_TXT!Z131,Hoja1!C142,EAEPEI_TXT!Z131,FIXED(Hoja1!D142,1),EAEPEI_TXT!Z131,FIXED(Hoja1!E142,1),EAEPEI_TXT!Z131,FIXED(Hoja1!F142,1),EAEPEI_TXT!Z131,FIXED(Hoja1!G142,1),EAEPEI_TXT!Z131,FIXED(Hoja1!H142,1),EAEPEI_TXT!Z131,FIXED(Hoja1!I142,1),EAEPEI_TXT!Y131)</f>
        <v>""|"2222"|"Productos alimenticios para animales"|"0.0"|"0.0"|"0.0"|"0.0"|"0.0"|"0.0"</v>
      </c>
      <c r="Y131" t="s">
        <v>198</v>
      </c>
      <c r="Z131" t="s">
        <v>199</v>
      </c>
    </row>
    <row r="132" spans="1:26">
      <c r="A132" t="str">
        <f>CONCATENATE(Y132,IF(MID(Hoja1!B143,2,3)="000",Hoja1!B143,""),EAEPEI_TXT!Z132,IF(MID(Hoja1!B143,2,3)="000","",Hoja1!B143),EAEPEI_TXT!Z132,Hoja1!C143,EAEPEI_TXT!Z132,FIXED(Hoja1!D143,1),EAEPEI_TXT!Z132,FIXED(Hoja1!E143,1),EAEPEI_TXT!Z132,FIXED(Hoja1!F143,1),EAEPEI_TXT!Z132,FIXED(Hoja1!G143,1),EAEPEI_TXT!Z132,FIXED(Hoja1!H143,1),EAEPEI_TXT!Z132,FIXED(Hoja1!I143,1),EAEPEI_TXT!Y132)</f>
        <v>""|"2230"|"Utensilios para el servicio de alimentación"|"0.0"|"0.0"|"0.0"|"0.0"|"0.0"|"0.0"</v>
      </c>
      <c r="Y132" t="s">
        <v>198</v>
      </c>
      <c r="Z132" t="s">
        <v>199</v>
      </c>
    </row>
    <row r="133" spans="1:26">
      <c r="A133" t="str">
        <f>CONCATENATE(Y133,IF(MID(Hoja1!B144,2,3)="000",Hoja1!B144,""),EAEPEI_TXT!Z133,IF(MID(Hoja1!B144,2,3)="000","",Hoja1!B144),EAEPEI_TXT!Z133,Hoja1!C144,EAEPEI_TXT!Z133,FIXED(Hoja1!D144,1),EAEPEI_TXT!Z133,FIXED(Hoja1!E144,1),EAEPEI_TXT!Z133,FIXED(Hoja1!F144,1),EAEPEI_TXT!Z133,FIXED(Hoja1!G144,1),EAEPEI_TXT!Z133,FIXED(Hoja1!H144,1),EAEPEI_TXT!Z133,FIXED(Hoja1!I144,1),EAEPEI_TXT!Y133)</f>
        <v>""|"2231"|"Utensilios para el servicio de alimentación"|"0.0"|"0.0"|"0.0"|"0.0"|"0.0"|"0.0"</v>
      </c>
      <c r="Y133" t="s">
        <v>198</v>
      </c>
      <c r="Z133" t="s">
        <v>199</v>
      </c>
    </row>
    <row r="134" spans="1:26">
      <c r="A134" t="str">
        <f>CONCATENATE(Y134,IF(MID(Hoja1!B145,2,3)="000",Hoja1!B145,""),EAEPEI_TXT!Z134,IF(MID(Hoja1!B145,2,3)="000","",Hoja1!B145),EAEPEI_TXT!Z134,Hoja1!C145,EAEPEI_TXT!Z134,FIXED(Hoja1!D145,1),EAEPEI_TXT!Z134,FIXED(Hoja1!E145,1),EAEPEI_TXT!Z134,FIXED(Hoja1!F145,1),EAEPEI_TXT!Z134,FIXED(Hoja1!G145,1),EAEPEI_TXT!Z134,FIXED(Hoja1!H145,1),EAEPEI_TXT!Z134,FIXED(Hoja1!I145,1),EAEPEI_TXT!Y134)</f>
        <v>""|"2300"|"MATERIAS PRIMAS Y MATERIALES DE PRODUCCIÓN Y COMERCIALIZACIÓN"|"0.0"|"0.0"|"0.0"|"0.0"|"0.0"|"0.0"</v>
      </c>
      <c r="Y134" t="s">
        <v>198</v>
      </c>
      <c r="Z134" t="s">
        <v>199</v>
      </c>
    </row>
    <row r="135" spans="1:26">
      <c r="A135" t="str">
        <f>CONCATENATE(Y135,IF(MID(Hoja1!B146,2,3)="000",Hoja1!B146,""),EAEPEI_TXT!Z135,IF(MID(Hoja1!B146,2,3)="000","",Hoja1!B146),EAEPEI_TXT!Z135,Hoja1!C146,EAEPEI_TXT!Z135,FIXED(Hoja1!D146,1),EAEPEI_TXT!Z135,FIXED(Hoja1!E146,1),EAEPEI_TXT!Z135,FIXED(Hoja1!F146,1),EAEPEI_TXT!Z135,FIXED(Hoja1!G146,1),EAEPEI_TXT!Z135,FIXED(Hoja1!H146,1),EAEPEI_TXT!Z135,FIXED(Hoja1!I146,1),EAEPEI_TXT!Y135)</f>
        <v>""|"2310"|"Productos alimenticios, agropecuarios y forestales adquiridos como materia prima"|"0.0"|"0.0"|"0.0"|"0.0"|"0.0"|"0.0"</v>
      </c>
      <c r="Y135" t="s">
        <v>198</v>
      </c>
      <c r="Z135" t="s">
        <v>199</v>
      </c>
    </row>
    <row r="136" spans="1:26">
      <c r="A136" t="str">
        <f>CONCATENATE(Y136,IF(MID(Hoja1!B147,2,3)="000",Hoja1!B147,""),EAEPEI_TXT!Z136,IF(MID(Hoja1!B147,2,3)="000","",Hoja1!B147),EAEPEI_TXT!Z136,Hoja1!C147,EAEPEI_TXT!Z136,FIXED(Hoja1!D147,1),EAEPEI_TXT!Z136,FIXED(Hoja1!E147,1),EAEPEI_TXT!Z136,FIXED(Hoja1!F147,1),EAEPEI_TXT!Z136,FIXED(Hoja1!G147,1),EAEPEI_TXT!Z136,FIXED(Hoja1!H147,1),EAEPEI_TXT!Z136,FIXED(Hoja1!I147,1),EAEPEI_TXT!Y136)</f>
        <v>""|"2311"|"Materias primas y materiales de producción"|"0.0"|"0.0"|"0.0"|"0.0"|"0.0"|"0.0"</v>
      </c>
      <c r="Y136" t="s">
        <v>198</v>
      </c>
      <c r="Z136" t="s">
        <v>199</v>
      </c>
    </row>
    <row r="137" spans="1:26">
      <c r="A137" t="str">
        <f>CONCATENATE(Y137,IF(MID(Hoja1!B148,2,3)="000",Hoja1!B148,""),EAEPEI_TXT!Z137,IF(MID(Hoja1!B148,2,3)="000","",Hoja1!B148),EAEPEI_TXT!Z137,Hoja1!C148,EAEPEI_TXT!Z137,FIXED(Hoja1!D148,1),EAEPEI_TXT!Z137,FIXED(Hoja1!E148,1),EAEPEI_TXT!Z137,FIXED(Hoja1!F148,1),EAEPEI_TXT!Z137,FIXED(Hoja1!G148,1),EAEPEI_TXT!Z137,FIXED(Hoja1!H148,1),EAEPEI_TXT!Z137,FIXED(Hoja1!I148,1),EAEPEI_TXT!Y137)</f>
        <v>""|"2320"|"Insumos textiles adquiridos como materia prima"|"0.0"|"0.0"|"0.0"|"0.0"|"0.0"|"0.0"</v>
      </c>
      <c r="Y137" t="s">
        <v>198</v>
      </c>
      <c r="Z137" t="s">
        <v>199</v>
      </c>
    </row>
    <row r="138" spans="1:26">
      <c r="A138" t="str">
        <f>CONCATENATE(Y138,IF(MID(Hoja1!B149,2,3)="000",Hoja1!B149,""),EAEPEI_TXT!Z138,IF(MID(Hoja1!B149,2,3)="000","",Hoja1!B149),EAEPEI_TXT!Z138,Hoja1!C149,EAEPEI_TXT!Z138,FIXED(Hoja1!D149,1),EAEPEI_TXT!Z138,FIXED(Hoja1!E149,1),EAEPEI_TXT!Z138,FIXED(Hoja1!F149,1),EAEPEI_TXT!Z138,FIXED(Hoja1!G149,1),EAEPEI_TXT!Z138,FIXED(Hoja1!H149,1),EAEPEI_TXT!Z138,FIXED(Hoja1!I149,1),EAEPEI_TXT!Y138)</f>
        <v>""|"2321"|"Materias primas textiles"|"0.0"|"0.0"|"0.0"|"0.0"|"0.0"|"0.0"</v>
      </c>
      <c r="Y138" t="s">
        <v>198</v>
      </c>
      <c r="Z138" t="s">
        <v>199</v>
      </c>
    </row>
    <row r="139" spans="1:26">
      <c r="A139" t="str">
        <f>CONCATENATE(Y139,IF(MID(Hoja1!B150,2,3)="000",Hoja1!B150,""),EAEPEI_TXT!Z139,IF(MID(Hoja1!B150,2,3)="000","",Hoja1!B150),EAEPEI_TXT!Z139,Hoja1!C150,EAEPEI_TXT!Z139,FIXED(Hoja1!D150,1),EAEPEI_TXT!Z139,FIXED(Hoja1!E150,1),EAEPEI_TXT!Z139,FIXED(Hoja1!F150,1),EAEPEI_TXT!Z139,FIXED(Hoja1!G150,1),EAEPEI_TXT!Z139,FIXED(Hoja1!H150,1),EAEPEI_TXT!Z139,FIXED(Hoja1!I150,1),EAEPEI_TXT!Y139)</f>
        <v>""|"2330"|"Productos de papel, cartón e impresos adquiridos como materia prima"|"0.0"|"0.0"|"0.0"|"0.0"|"0.0"|"0.0"</v>
      </c>
      <c r="Y139" t="s">
        <v>198</v>
      </c>
      <c r="Z139" t="s">
        <v>199</v>
      </c>
    </row>
    <row r="140" spans="1:26">
      <c r="A140" t="str">
        <f>CONCATENATE(Y140,IF(MID(Hoja1!B151,2,3)="000",Hoja1!B151,""),EAEPEI_TXT!Z140,IF(MID(Hoja1!B151,2,3)="000","",Hoja1!B151),EAEPEI_TXT!Z140,Hoja1!C151,EAEPEI_TXT!Z140,FIXED(Hoja1!D151,1),EAEPEI_TXT!Z140,FIXED(Hoja1!E151,1),EAEPEI_TXT!Z140,FIXED(Hoja1!F151,1),EAEPEI_TXT!Z140,FIXED(Hoja1!G151,1),EAEPEI_TXT!Z140,FIXED(Hoja1!H151,1),EAEPEI_TXT!Z140,FIXED(Hoja1!I151,1),EAEPEI_TXT!Y140)</f>
        <v>""|"2331"|"Productos de papel, cartón e impresos adquiridos como materia prima"|"0.0"|"0.0"|"0.0"|"0.0"|"0.0"|"0.0"</v>
      </c>
      <c r="Y140" t="s">
        <v>198</v>
      </c>
      <c r="Z140" t="s">
        <v>199</v>
      </c>
    </row>
    <row r="141" spans="1:26">
      <c r="A141" t="str">
        <f>CONCATENATE(Y141,IF(MID(Hoja1!B152,2,3)="000",Hoja1!B152,""),EAEPEI_TXT!Z141,IF(MID(Hoja1!B152,2,3)="000","",Hoja1!B152),EAEPEI_TXT!Z141,Hoja1!C152,EAEPEI_TXT!Z141,FIXED(Hoja1!D152,1),EAEPEI_TXT!Z141,FIXED(Hoja1!E152,1),EAEPEI_TXT!Z141,FIXED(Hoja1!F152,1),EAEPEI_TXT!Z141,FIXED(Hoja1!G152,1),EAEPEI_TXT!Z141,FIXED(Hoja1!H152,1),EAEPEI_TXT!Z141,FIXED(Hoja1!I152,1),EAEPEI_TXT!Y141)</f>
        <v>""|"2340"|"Combustibles, lubricantes, aditivos, carbón y sus derivados adquiridos como materia prima"|"0.0"|"0.0"|"0.0"|"0.0"|"0.0"|"0.0"</v>
      </c>
      <c r="Y141" t="s">
        <v>198</v>
      </c>
      <c r="Z141" t="s">
        <v>199</v>
      </c>
    </row>
    <row r="142" spans="1:26">
      <c r="A142" t="str">
        <f>CONCATENATE(Y142,IF(MID(Hoja1!B153,2,3)="000",Hoja1!B153,""),EAEPEI_TXT!Z142,IF(MID(Hoja1!B153,2,3)="000","",Hoja1!B153),EAEPEI_TXT!Z142,Hoja1!C153,EAEPEI_TXT!Z142,FIXED(Hoja1!D153,1),EAEPEI_TXT!Z142,FIXED(Hoja1!E153,1),EAEPEI_TXT!Z142,FIXED(Hoja1!F153,1),EAEPEI_TXT!Z142,FIXED(Hoja1!G153,1),EAEPEI_TXT!Z142,FIXED(Hoja1!H153,1),EAEPEI_TXT!Z142,FIXED(Hoja1!I153,1),EAEPEI_TXT!Y142)</f>
        <v>""|"2341"|"Combustibles, lubricantes, aditivos, carbón y sus derivados adquiridos como materia prima"|"0.0"|"0.0"|"0.0"|"0.0"|"0.0"|"0.0"</v>
      </c>
      <c r="Y142" t="s">
        <v>198</v>
      </c>
      <c r="Z142" t="s">
        <v>199</v>
      </c>
    </row>
    <row r="143" spans="1:26">
      <c r="A143" t="str">
        <f>CONCATENATE(Y143,IF(MID(Hoja1!B154,2,3)="000",Hoja1!B154,""),EAEPEI_TXT!Z143,IF(MID(Hoja1!B154,2,3)="000","",Hoja1!B154),EAEPEI_TXT!Z143,Hoja1!C154,EAEPEI_TXT!Z143,FIXED(Hoja1!D154,1),EAEPEI_TXT!Z143,FIXED(Hoja1!E154,1),EAEPEI_TXT!Z143,FIXED(Hoja1!F154,1),EAEPEI_TXT!Z143,FIXED(Hoja1!G154,1),EAEPEI_TXT!Z143,FIXED(Hoja1!H154,1),EAEPEI_TXT!Z143,FIXED(Hoja1!I154,1),EAEPEI_TXT!Y143)</f>
        <v>""|"2350"|"Productos químicos, farmacéuticos y de laboratorio adquiridos como materia prima"|"0.0"|"0.0"|"0.0"|"0.0"|"0.0"|"0.0"</v>
      </c>
      <c r="Y143" t="s">
        <v>198</v>
      </c>
      <c r="Z143" t="s">
        <v>199</v>
      </c>
    </row>
    <row r="144" spans="1:26">
      <c r="A144" t="str">
        <f>CONCATENATE(Y144,IF(MID(Hoja1!B155,2,3)="000",Hoja1!B155,""),EAEPEI_TXT!Z144,IF(MID(Hoja1!B155,2,3)="000","",Hoja1!B155),EAEPEI_TXT!Z144,Hoja1!C155,EAEPEI_TXT!Z144,FIXED(Hoja1!D155,1),EAEPEI_TXT!Z144,FIXED(Hoja1!E155,1),EAEPEI_TXT!Z144,FIXED(Hoja1!F155,1),EAEPEI_TXT!Z144,FIXED(Hoja1!G155,1),EAEPEI_TXT!Z144,FIXED(Hoja1!H155,1),EAEPEI_TXT!Z144,FIXED(Hoja1!I155,1),EAEPEI_TXT!Y144)</f>
        <v>""|"2351"|"Productos químicos, farmacéuticos y de laboratorio adquiridos como materia prima"|"0.0"|"0.0"|"0.0"|"0.0"|"0.0"|"0.0"</v>
      </c>
      <c r="Y144" t="s">
        <v>198</v>
      </c>
      <c r="Z144" t="s">
        <v>199</v>
      </c>
    </row>
    <row r="145" spans="1:26">
      <c r="A145" t="str">
        <f>CONCATENATE(Y145,IF(MID(Hoja1!B156,2,3)="000",Hoja1!B156,""),EAEPEI_TXT!Z145,IF(MID(Hoja1!B156,2,3)="000","",Hoja1!B156),EAEPEI_TXT!Z145,Hoja1!C156,EAEPEI_TXT!Z145,FIXED(Hoja1!D156,1),EAEPEI_TXT!Z145,FIXED(Hoja1!E156,1),EAEPEI_TXT!Z145,FIXED(Hoja1!F156,1),EAEPEI_TXT!Z145,FIXED(Hoja1!G156,1),EAEPEI_TXT!Z145,FIXED(Hoja1!H156,1),EAEPEI_TXT!Z145,FIXED(Hoja1!I156,1),EAEPEI_TXT!Y145)</f>
        <v>""|"2360"|"Productos metálicos y a base de minerales no metálicos adquiridos como materia prima"|"0.0"|"0.0"|"0.0"|"0.0"|"0.0"|"0.0"</v>
      </c>
      <c r="Y145" t="s">
        <v>198</v>
      </c>
      <c r="Z145" t="s">
        <v>199</v>
      </c>
    </row>
    <row r="146" spans="1:26">
      <c r="A146" t="str">
        <f>CONCATENATE(Y146,IF(MID(Hoja1!B157,2,3)="000",Hoja1!B157,""),EAEPEI_TXT!Z146,IF(MID(Hoja1!B157,2,3)="000","",Hoja1!B157),EAEPEI_TXT!Z146,Hoja1!C157,EAEPEI_TXT!Z146,FIXED(Hoja1!D157,1),EAEPEI_TXT!Z146,FIXED(Hoja1!E157,1),EAEPEI_TXT!Z146,FIXED(Hoja1!F157,1),EAEPEI_TXT!Z146,FIXED(Hoja1!G157,1),EAEPEI_TXT!Z146,FIXED(Hoja1!H157,1),EAEPEI_TXT!Z146,FIXED(Hoja1!I157,1),EAEPEI_TXT!Y146)</f>
        <v>""|"2361"|"Productos metálicos y a base de minerales no metálicos adquiridos como materia prima"|"0.0"|"0.0"|"0.0"|"0.0"|"0.0"|"0.0"</v>
      </c>
      <c r="Y146" t="s">
        <v>198</v>
      </c>
      <c r="Z146" t="s">
        <v>199</v>
      </c>
    </row>
    <row r="147" spans="1:26">
      <c r="A147" t="str">
        <f>CONCATENATE(Y147,IF(MID(Hoja1!B158,2,3)="000",Hoja1!B158,""),EAEPEI_TXT!Z147,IF(MID(Hoja1!B158,2,3)="000","",Hoja1!B158),EAEPEI_TXT!Z147,Hoja1!C158,EAEPEI_TXT!Z147,FIXED(Hoja1!D158,1),EAEPEI_TXT!Z147,FIXED(Hoja1!E158,1),EAEPEI_TXT!Z147,FIXED(Hoja1!F158,1),EAEPEI_TXT!Z147,FIXED(Hoja1!G158,1),EAEPEI_TXT!Z147,FIXED(Hoja1!H158,1),EAEPEI_TXT!Z147,FIXED(Hoja1!I158,1),EAEPEI_TXT!Y147)</f>
        <v>""|"2370"|"Productos de cuero, piel, plástico y hule adquiridos como materia prima"|"0.0"|"0.0"|"0.0"|"0.0"|"0.0"|"0.0"</v>
      </c>
      <c r="Y147" t="s">
        <v>198</v>
      </c>
      <c r="Z147" t="s">
        <v>199</v>
      </c>
    </row>
    <row r="148" spans="1:26">
      <c r="A148" t="str">
        <f>CONCATENATE(Y148,IF(MID(Hoja1!B159,2,3)="000",Hoja1!B159,""),EAEPEI_TXT!Z148,IF(MID(Hoja1!B159,2,3)="000","",Hoja1!B159),EAEPEI_TXT!Z148,Hoja1!C159,EAEPEI_TXT!Z148,FIXED(Hoja1!D159,1),EAEPEI_TXT!Z148,FIXED(Hoja1!E159,1),EAEPEI_TXT!Z148,FIXED(Hoja1!F159,1),EAEPEI_TXT!Z148,FIXED(Hoja1!G159,1),EAEPEI_TXT!Z148,FIXED(Hoja1!H159,1),EAEPEI_TXT!Z148,FIXED(Hoja1!I159,1),EAEPEI_TXT!Y148)</f>
        <v>""|"2371"|"Productos de cuero, piel, plástico y hule adquiridos como materia prima"|"0.0"|"0.0"|"0.0"|"0.0"|"0.0"|"0.0"</v>
      </c>
      <c r="Y148" t="s">
        <v>198</v>
      </c>
      <c r="Z148" t="s">
        <v>199</v>
      </c>
    </row>
    <row r="149" spans="1:26">
      <c r="A149" t="str">
        <f>CONCATENATE(Y149,IF(MID(Hoja1!B160,2,3)="000",Hoja1!B160,""),EAEPEI_TXT!Z149,IF(MID(Hoja1!B160,2,3)="000","",Hoja1!B160),EAEPEI_TXT!Z149,Hoja1!C160,EAEPEI_TXT!Z149,FIXED(Hoja1!D160,1),EAEPEI_TXT!Z149,FIXED(Hoja1!E160,1),EAEPEI_TXT!Z149,FIXED(Hoja1!F160,1),EAEPEI_TXT!Z149,FIXED(Hoja1!G160,1),EAEPEI_TXT!Z149,FIXED(Hoja1!H160,1),EAEPEI_TXT!Z149,FIXED(Hoja1!I160,1),EAEPEI_TXT!Y149)</f>
        <v>""|"2380"|"Mercancías adquiridas para su comercialización"|"0.0"|"0.0"|"0.0"|"0.0"|"0.0"|"0.0"</v>
      </c>
      <c r="Y149" t="s">
        <v>198</v>
      </c>
      <c r="Z149" t="s">
        <v>199</v>
      </c>
    </row>
    <row r="150" spans="1:26">
      <c r="A150" t="str">
        <f>CONCATENATE(Y150,IF(MID(Hoja1!B161,2,3)="000",Hoja1!B161,""),EAEPEI_TXT!Z150,IF(MID(Hoja1!B161,2,3)="000","",Hoja1!B161),EAEPEI_TXT!Z150,Hoja1!C161,EAEPEI_TXT!Z150,FIXED(Hoja1!D161,1),EAEPEI_TXT!Z150,FIXED(Hoja1!E161,1),EAEPEI_TXT!Z150,FIXED(Hoja1!F161,1),EAEPEI_TXT!Z150,FIXED(Hoja1!G161,1),EAEPEI_TXT!Z150,FIXED(Hoja1!H161,1),EAEPEI_TXT!Z150,FIXED(Hoja1!I161,1),EAEPEI_TXT!Y150)</f>
        <v>""|"2381"|"Mercancías  para  su  comercialización  en  tiendas  del  sector  público"|"0.0"|"0.0"|"0.0"|"0.0"|"0.0"|"0.0"</v>
      </c>
      <c r="Y150" t="s">
        <v>198</v>
      </c>
      <c r="Z150" t="s">
        <v>199</v>
      </c>
    </row>
    <row r="151" spans="1:26">
      <c r="A151" t="str">
        <f>CONCATENATE(Y151,IF(MID(Hoja1!B162,2,3)="000",Hoja1!B162,""),EAEPEI_TXT!Z151,IF(MID(Hoja1!B162,2,3)="000","",Hoja1!B162),EAEPEI_TXT!Z151,Hoja1!C162,EAEPEI_TXT!Z151,FIXED(Hoja1!D162,1),EAEPEI_TXT!Z151,FIXED(Hoja1!E162,1),EAEPEI_TXT!Z151,FIXED(Hoja1!F162,1),EAEPEI_TXT!Z151,FIXED(Hoja1!G162,1),EAEPEI_TXT!Z151,FIXED(Hoja1!H162,1),EAEPEI_TXT!Z151,FIXED(Hoja1!I162,1),EAEPEI_TXT!Y151)</f>
        <v>""|"2390"|"Otros productos adquiridos como materia prima"|"0.0"|"0.0"|"0.0"|"0.0"|"0.0"|"0.0"</v>
      </c>
      <c r="Y151" t="s">
        <v>198</v>
      </c>
      <c r="Z151" t="s">
        <v>199</v>
      </c>
    </row>
    <row r="152" spans="1:26">
      <c r="A152" t="str">
        <f>CONCATENATE(Y152,IF(MID(Hoja1!B163,2,3)="000",Hoja1!B163,""),EAEPEI_TXT!Z152,IF(MID(Hoja1!B163,2,3)="000","",Hoja1!B163),EAEPEI_TXT!Z152,Hoja1!C163,EAEPEI_TXT!Z152,FIXED(Hoja1!D163,1),EAEPEI_TXT!Z152,FIXED(Hoja1!E163,1),EAEPEI_TXT!Z152,FIXED(Hoja1!F163,1),EAEPEI_TXT!Z152,FIXED(Hoja1!G163,1),EAEPEI_TXT!Z152,FIXED(Hoja1!H163,1),EAEPEI_TXT!Z152,FIXED(Hoja1!I163,1),EAEPEI_TXT!Y152)</f>
        <v>""|"2391"|"Otros   productos   adquiridos   como   materia   prima"|"0.0"|"0.0"|"0.0"|"0.0"|"0.0"|"0.0"</v>
      </c>
      <c r="Y152" t="s">
        <v>198</v>
      </c>
      <c r="Z152" t="s">
        <v>199</v>
      </c>
    </row>
    <row r="153" spans="1:26">
      <c r="A153" t="str">
        <f>CONCATENATE(Y153,IF(MID(Hoja1!B164,2,3)="000",Hoja1!B164,""),EAEPEI_TXT!Z153,IF(MID(Hoja1!B164,2,3)="000","",Hoja1!B164),EAEPEI_TXT!Z153,Hoja1!C164,EAEPEI_TXT!Z153,FIXED(Hoja1!D164,1),EAEPEI_TXT!Z153,FIXED(Hoja1!E164,1),EAEPEI_TXT!Z153,FIXED(Hoja1!F164,1),EAEPEI_TXT!Z153,FIXED(Hoja1!G164,1),EAEPEI_TXT!Z153,FIXED(Hoja1!H164,1),EAEPEI_TXT!Z153,FIXED(Hoja1!I164,1),EAEPEI_TXT!Y153)</f>
        <v>""|"2400"|"MATERIALES Y ARTICULOS DE CONSTRUCCION Y DE REPARACIÓN"|"0.0"|"0.0"|"0.0"|"0.0"|"0.0"|"0.0"</v>
      </c>
      <c r="Y153" t="s">
        <v>198</v>
      </c>
      <c r="Z153" t="s">
        <v>199</v>
      </c>
    </row>
    <row r="154" spans="1:26">
      <c r="A154" t="str">
        <f>CONCATENATE(Y154,IF(MID(Hoja1!B165,2,3)="000",Hoja1!B165,""),EAEPEI_TXT!Z154,IF(MID(Hoja1!B165,2,3)="000","",Hoja1!B165),EAEPEI_TXT!Z154,Hoja1!C165,EAEPEI_TXT!Z154,FIXED(Hoja1!D165,1),EAEPEI_TXT!Z154,FIXED(Hoja1!E165,1),EAEPEI_TXT!Z154,FIXED(Hoja1!F165,1),EAEPEI_TXT!Z154,FIXED(Hoja1!G165,1),EAEPEI_TXT!Z154,FIXED(Hoja1!H165,1),EAEPEI_TXT!Z154,FIXED(Hoja1!I165,1),EAEPEI_TXT!Y154)</f>
        <v>""|"2410"|"Productos minerales no metálicos"|"544,925.1"|"140,050.0"|"0.0"|"0.0"|"0.0"|"684,975.1"</v>
      </c>
      <c r="Y154" t="s">
        <v>198</v>
      </c>
      <c r="Z154" t="s">
        <v>199</v>
      </c>
    </row>
    <row r="155" spans="1:26">
      <c r="A155" t="str">
        <f>CONCATENATE(Y155,IF(MID(Hoja1!B166,2,3)="000",Hoja1!B166,""),EAEPEI_TXT!Z155,IF(MID(Hoja1!B166,2,3)="000","",Hoja1!B166),EAEPEI_TXT!Z155,Hoja1!C166,EAEPEI_TXT!Z155,FIXED(Hoja1!D166,1),EAEPEI_TXT!Z155,FIXED(Hoja1!E166,1),EAEPEI_TXT!Z155,FIXED(Hoja1!F166,1),EAEPEI_TXT!Z155,FIXED(Hoja1!G166,1),EAEPEI_TXT!Z155,FIXED(Hoja1!H166,1),EAEPEI_TXT!Z155,FIXED(Hoja1!I166,1),EAEPEI_TXT!Y155)</f>
        <v>""|"2411"|"Productos  minerales  no  metálicos"|"0.0"|"0.0"|"0.0"|"0.0"|"0.0"|"0.0"</v>
      </c>
      <c r="Y155" t="s">
        <v>198</v>
      </c>
      <c r="Z155" t="s">
        <v>199</v>
      </c>
    </row>
    <row r="156" spans="1:26">
      <c r="A156" t="str">
        <f>CONCATENATE(Y156,IF(MID(Hoja1!B167,2,3)="000",Hoja1!B167,""),EAEPEI_TXT!Z156,IF(MID(Hoja1!B167,2,3)="000","",Hoja1!B167),EAEPEI_TXT!Z156,Hoja1!C167,EAEPEI_TXT!Z156,FIXED(Hoja1!D167,1),EAEPEI_TXT!Z156,FIXED(Hoja1!E167,1),EAEPEI_TXT!Z156,FIXED(Hoja1!F167,1),EAEPEI_TXT!Z156,FIXED(Hoja1!G167,1),EAEPEI_TXT!Z156,FIXED(Hoja1!H167,1),EAEPEI_TXT!Z156,FIXED(Hoja1!I167,1),EAEPEI_TXT!Y156)</f>
        <v>""|"2420"|"Cemento y productos de concreto"|"0.0"|"0.0"|"0.0"|"0.0"|"0.0"|"0.0"</v>
      </c>
      <c r="Y156" t="s">
        <v>198</v>
      </c>
      <c r="Z156" t="s">
        <v>199</v>
      </c>
    </row>
    <row r="157" spans="1:26">
      <c r="A157" t="str">
        <f>CONCATENATE(Y157,IF(MID(Hoja1!B168,2,3)="000",Hoja1!B168,""),EAEPEI_TXT!Z157,IF(MID(Hoja1!B168,2,3)="000","",Hoja1!B168),EAEPEI_TXT!Z157,Hoja1!C168,EAEPEI_TXT!Z157,FIXED(Hoja1!D168,1),EAEPEI_TXT!Z157,FIXED(Hoja1!E168,1),EAEPEI_TXT!Z157,FIXED(Hoja1!F168,1),EAEPEI_TXT!Z157,FIXED(Hoja1!G168,1),EAEPEI_TXT!Z157,FIXED(Hoja1!H168,1),EAEPEI_TXT!Z157,FIXED(Hoja1!I168,1),EAEPEI_TXT!Y157)</f>
        <v>""|"2421"|"Cemento y productos de concreto"|"0.0"|"0.0"|"0.0"|"0.0"|"0.0"|"0.0"</v>
      </c>
      <c r="Y157" t="s">
        <v>198</v>
      </c>
      <c r="Z157" t="s">
        <v>199</v>
      </c>
    </row>
    <row r="158" spans="1:26">
      <c r="A158" t="str">
        <f>CONCATENATE(Y158,IF(MID(Hoja1!B169,2,3)="000",Hoja1!B169,""),EAEPEI_TXT!Z158,IF(MID(Hoja1!B169,2,3)="000","",Hoja1!B169),EAEPEI_TXT!Z158,Hoja1!C169,EAEPEI_TXT!Z158,FIXED(Hoja1!D169,1),EAEPEI_TXT!Z158,FIXED(Hoja1!E169,1),EAEPEI_TXT!Z158,FIXED(Hoja1!F169,1),EAEPEI_TXT!Z158,FIXED(Hoja1!G169,1),EAEPEI_TXT!Z158,FIXED(Hoja1!H169,1),EAEPEI_TXT!Z158,FIXED(Hoja1!I169,1),EAEPEI_TXT!Y158)</f>
        <v>""|"2430"|"Cal, yeso y productos de yeso"|"0.0"|"0.0"|"0.0"|"0.0"|"0.0"|"0.0"</v>
      </c>
      <c r="Y158" t="s">
        <v>198</v>
      </c>
      <c r="Z158" t="s">
        <v>199</v>
      </c>
    </row>
    <row r="159" spans="1:26">
      <c r="A159" t="str">
        <f>CONCATENATE(Y159,IF(MID(Hoja1!B170,2,3)="000",Hoja1!B170,""),EAEPEI_TXT!Z159,IF(MID(Hoja1!B170,2,3)="000","",Hoja1!B170),EAEPEI_TXT!Z159,Hoja1!C170,EAEPEI_TXT!Z159,FIXED(Hoja1!D170,1),EAEPEI_TXT!Z159,FIXED(Hoja1!E170,1),EAEPEI_TXT!Z159,FIXED(Hoja1!F170,1),EAEPEI_TXT!Z159,FIXED(Hoja1!G170,1),EAEPEI_TXT!Z159,FIXED(Hoja1!H170,1),EAEPEI_TXT!Z159,FIXED(Hoja1!I170,1),EAEPEI_TXT!Y159)</f>
        <v>""|"2431"|"Cal, yeso y productos de yeso"|"0.0"|"0.0"|"0.0"|"0.0"|"0.0"|"0.0"</v>
      </c>
      <c r="Y159" t="s">
        <v>198</v>
      </c>
      <c r="Z159" t="s">
        <v>199</v>
      </c>
    </row>
    <row r="160" spans="1:26">
      <c r="A160" t="str">
        <f>CONCATENATE(Y160,IF(MID(Hoja1!B171,2,3)="000",Hoja1!B171,""),EAEPEI_TXT!Z160,IF(MID(Hoja1!B171,2,3)="000","",Hoja1!B171),EAEPEI_TXT!Z160,Hoja1!C171,EAEPEI_TXT!Z160,FIXED(Hoja1!D171,1),EAEPEI_TXT!Z160,FIXED(Hoja1!E171,1),EAEPEI_TXT!Z160,FIXED(Hoja1!F171,1),EAEPEI_TXT!Z160,FIXED(Hoja1!G171,1),EAEPEI_TXT!Z160,FIXED(Hoja1!H171,1),EAEPEI_TXT!Z160,FIXED(Hoja1!I171,1),EAEPEI_TXT!Y160)</f>
        <v>""|"2440"|"Madera y productos de madera"|"0.0"|"0.0"|"0.0"|"0.0"|"0.0"|"0.0"</v>
      </c>
      <c r="Y160" t="s">
        <v>198</v>
      </c>
      <c r="Z160" t="s">
        <v>199</v>
      </c>
    </row>
    <row r="161" spans="1:26">
      <c r="A161" t="str">
        <f>CONCATENATE(Y161,IF(MID(Hoja1!B172,2,3)="000",Hoja1!B172,""),EAEPEI_TXT!Z161,IF(MID(Hoja1!B172,2,3)="000","",Hoja1!B172),EAEPEI_TXT!Z161,Hoja1!C172,EAEPEI_TXT!Z161,FIXED(Hoja1!D172,1),EAEPEI_TXT!Z161,FIXED(Hoja1!E172,1),EAEPEI_TXT!Z161,FIXED(Hoja1!F172,1),EAEPEI_TXT!Z161,FIXED(Hoja1!G172,1),EAEPEI_TXT!Z161,FIXED(Hoja1!H172,1),EAEPEI_TXT!Z161,FIXED(Hoja1!I172,1),EAEPEI_TXT!Y161)</f>
        <v>""|"2441"|"Madera y productos de madera"|"0.0"|"0.0"|"0.0"|"0.0"|"0.0"|"0.0"</v>
      </c>
      <c r="Y161" t="s">
        <v>198</v>
      </c>
      <c r="Z161" t="s">
        <v>199</v>
      </c>
    </row>
    <row r="162" spans="1:26">
      <c r="A162" t="str">
        <f>CONCATENATE(Y162,IF(MID(Hoja1!B173,2,3)="000",Hoja1!B173,""),EAEPEI_TXT!Z162,IF(MID(Hoja1!B173,2,3)="000","",Hoja1!B173),EAEPEI_TXT!Z162,Hoja1!C173,EAEPEI_TXT!Z162,FIXED(Hoja1!D173,1),EAEPEI_TXT!Z162,FIXED(Hoja1!E173,1),EAEPEI_TXT!Z162,FIXED(Hoja1!F173,1),EAEPEI_TXT!Z162,FIXED(Hoja1!G173,1),EAEPEI_TXT!Z162,FIXED(Hoja1!H173,1),EAEPEI_TXT!Z162,FIXED(Hoja1!I173,1),EAEPEI_TXT!Y162)</f>
        <v>""|"2450"|"Vidrio y productos de vidrio"|"0.0"|"0.0"|"0.0"|"0.0"|"0.0"|"0.0"</v>
      </c>
      <c r="Y162" t="s">
        <v>198</v>
      </c>
      <c r="Z162" t="s">
        <v>199</v>
      </c>
    </row>
    <row r="163" spans="1:26">
      <c r="A163" t="str">
        <f>CONCATENATE(Y163,IF(MID(Hoja1!B174,2,3)="000",Hoja1!B174,""),EAEPEI_TXT!Z163,IF(MID(Hoja1!B174,2,3)="000","",Hoja1!B174),EAEPEI_TXT!Z163,Hoja1!C174,EAEPEI_TXT!Z163,FIXED(Hoja1!D174,1),EAEPEI_TXT!Z163,FIXED(Hoja1!E174,1),EAEPEI_TXT!Z163,FIXED(Hoja1!F174,1),EAEPEI_TXT!Z163,FIXED(Hoja1!G174,1),EAEPEI_TXT!Z163,FIXED(Hoja1!H174,1),EAEPEI_TXT!Z163,FIXED(Hoja1!I174,1),EAEPEI_TXT!Y163)</f>
        <v>""|"2451"|"Vidrio y productos de vidrio"|"0.0"|"0.0"|"0.0"|"0.0"|"0.0"|"0.0"</v>
      </c>
      <c r="Y163" t="s">
        <v>198</v>
      </c>
      <c r="Z163" t="s">
        <v>199</v>
      </c>
    </row>
    <row r="164" spans="1:26">
      <c r="A164" t="str">
        <f>CONCATENATE(Y164,IF(MID(Hoja1!B175,2,3)="000",Hoja1!B175,""),EAEPEI_TXT!Z164,IF(MID(Hoja1!B175,2,3)="000","",Hoja1!B175),EAEPEI_TXT!Z164,Hoja1!C175,EAEPEI_TXT!Z164,FIXED(Hoja1!D175,1),EAEPEI_TXT!Z164,FIXED(Hoja1!E175,1),EAEPEI_TXT!Z164,FIXED(Hoja1!F175,1),EAEPEI_TXT!Z164,FIXED(Hoja1!G175,1),EAEPEI_TXT!Z164,FIXED(Hoja1!H175,1),EAEPEI_TXT!Z164,FIXED(Hoja1!I175,1),EAEPEI_TXT!Y164)</f>
        <v>""|"2460"|"Material eléctrico y electrónico"|"0.0"|"0.0"|"0.0"|"0.0"|"0.0"|"0.0"</v>
      </c>
      <c r="Y164" t="s">
        <v>198</v>
      </c>
      <c r="Z164" t="s">
        <v>199</v>
      </c>
    </row>
    <row r="165" spans="1:26">
      <c r="A165" t="str">
        <f>CONCATENATE(Y165,IF(MID(Hoja1!B176,2,3)="000",Hoja1!B176,""),EAEPEI_TXT!Z165,IF(MID(Hoja1!B176,2,3)="000","",Hoja1!B176),EAEPEI_TXT!Z165,Hoja1!C176,EAEPEI_TXT!Z165,FIXED(Hoja1!D176,1),EAEPEI_TXT!Z165,FIXED(Hoja1!E176,1),EAEPEI_TXT!Z165,FIXED(Hoja1!F176,1),EAEPEI_TXT!Z165,FIXED(Hoja1!G176,1),EAEPEI_TXT!Z165,FIXED(Hoja1!H176,1),EAEPEI_TXT!Z165,FIXED(Hoja1!I176,1),EAEPEI_TXT!Y165)</f>
        <v>""|"2461"|"Material eléctrico y electrónico"|"0.0"|"0.0"|"0.0"|"0.0"|"0.0"|"0.0"</v>
      </c>
      <c r="Y165" t="s">
        <v>198</v>
      </c>
      <c r="Z165" t="s">
        <v>199</v>
      </c>
    </row>
    <row r="166" spans="1:26">
      <c r="A166" t="str">
        <f>CONCATENATE(Y166,IF(MID(Hoja1!B177,2,3)="000",Hoja1!B177,""),EAEPEI_TXT!Z166,IF(MID(Hoja1!B177,2,3)="000","",Hoja1!B177),EAEPEI_TXT!Z166,Hoja1!C177,EAEPEI_TXT!Z166,FIXED(Hoja1!D177,1),EAEPEI_TXT!Z166,FIXED(Hoja1!E177,1),EAEPEI_TXT!Z166,FIXED(Hoja1!F177,1),EAEPEI_TXT!Z166,FIXED(Hoja1!G177,1),EAEPEI_TXT!Z166,FIXED(Hoja1!H177,1),EAEPEI_TXT!Z166,FIXED(Hoja1!I177,1),EAEPEI_TXT!Y166)</f>
        <v>""|"2470"|"Artículos metálicos para la construcción"|"0.0"|"0.0"|"0.0"|"0.0"|"0.0"|"0.0"</v>
      </c>
      <c r="Y166" t="s">
        <v>198</v>
      </c>
      <c r="Z166" t="s">
        <v>199</v>
      </c>
    </row>
    <row r="167" spans="1:26">
      <c r="A167" t="str">
        <f>CONCATENATE(Y167,IF(MID(Hoja1!B178,2,3)="000",Hoja1!B178,""),EAEPEI_TXT!Z167,IF(MID(Hoja1!B178,2,3)="000","",Hoja1!B178),EAEPEI_TXT!Z167,Hoja1!C178,EAEPEI_TXT!Z167,FIXED(Hoja1!D178,1),EAEPEI_TXT!Z167,FIXED(Hoja1!E178,1),EAEPEI_TXT!Z167,FIXED(Hoja1!F178,1),EAEPEI_TXT!Z167,FIXED(Hoja1!G178,1),EAEPEI_TXT!Z167,FIXED(Hoja1!H178,1),EAEPEI_TXT!Z167,FIXED(Hoja1!I178,1),EAEPEI_TXT!Y167)</f>
        <v>""|"2471"|"Artículos metálicos para la construcción"|"0.0"|"125,680.0"|"0.0"|"0.0"|"0.0"|"125,680.0"</v>
      </c>
      <c r="Y167" t="s">
        <v>198</v>
      </c>
      <c r="Z167" t="s">
        <v>199</v>
      </c>
    </row>
    <row r="168" spans="1:26">
      <c r="A168" t="str">
        <f>CONCATENATE(Y168,IF(MID(Hoja1!B179,2,3)="000",Hoja1!B179,""),EAEPEI_TXT!Z168,IF(MID(Hoja1!B179,2,3)="000","",Hoja1!B179),EAEPEI_TXT!Z168,Hoja1!C179,EAEPEI_TXT!Z168,FIXED(Hoja1!D179,1),EAEPEI_TXT!Z168,FIXED(Hoja1!E179,1),EAEPEI_TXT!Z168,FIXED(Hoja1!F179,1),EAEPEI_TXT!Z168,FIXED(Hoja1!G179,1),EAEPEI_TXT!Z168,FIXED(Hoja1!H179,1),EAEPEI_TXT!Z168,FIXED(Hoja1!I179,1),EAEPEI_TXT!Y168)</f>
        <v>""|"2480"|"Materiales complementarios"|"0.0"|"125,680.0"|"0.0"|"0.0"|"0.0"|"125,680.0"</v>
      </c>
      <c r="Y168" t="s">
        <v>198</v>
      </c>
      <c r="Z168" t="s">
        <v>199</v>
      </c>
    </row>
    <row r="169" spans="1:26">
      <c r="A169" t="str">
        <f>CONCATENATE(Y169,IF(MID(Hoja1!B180,2,3)="000",Hoja1!B180,""),EAEPEI_TXT!Z169,IF(MID(Hoja1!B180,2,3)="000","",Hoja1!B180),EAEPEI_TXT!Z169,Hoja1!C180,EAEPEI_TXT!Z169,FIXED(Hoja1!D180,1),EAEPEI_TXT!Z169,FIXED(Hoja1!E180,1),EAEPEI_TXT!Z169,FIXED(Hoja1!F180,1),EAEPEI_TXT!Z169,FIXED(Hoja1!G180,1),EAEPEI_TXT!Z169,FIXED(Hoja1!H180,1),EAEPEI_TXT!Z169,FIXED(Hoja1!I180,1),EAEPEI_TXT!Y169)</f>
        <v>""|"2481"|"Materiales complementarios"|"2,348.5"|"0.0"|"0.0"|"0.0"|"0.0"|"2,348.5"</v>
      </c>
      <c r="Y169" t="s">
        <v>198</v>
      </c>
      <c r="Z169" t="s">
        <v>199</v>
      </c>
    </row>
    <row r="170" spans="1:26">
      <c r="A170" t="str">
        <f>CONCATENATE(Y170,IF(MID(Hoja1!B181,2,3)="000",Hoja1!B181,""),EAEPEI_TXT!Z170,IF(MID(Hoja1!B181,2,3)="000","",Hoja1!B181),EAEPEI_TXT!Z170,Hoja1!C181,EAEPEI_TXT!Z170,FIXED(Hoja1!D181,1),EAEPEI_TXT!Z170,FIXED(Hoja1!E181,1),EAEPEI_TXT!Z170,FIXED(Hoja1!F181,1),EAEPEI_TXT!Z170,FIXED(Hoja1!G181,1),EAEPEI_TXT!Z170,FIXED(Hoja1!H181,1),EAEPEI_TXT!Z170,FIXED(Hoja1!I181,1),EAEPEI_TXT!Y170)</f>
        <v>""|"2482"|"Material de señalización"|"2,348.5"|"0.0"|"0.0"|"0.0"|"0.0"|"2,348.5"</v>
      </c>
      <c r="Y170" t="s">
        <v>198</v>
      </c>
      <c r="Z170" t="s">
        <v>199</v>
      </c>
    </row>
    <row r="171" spans="1:26">
      <c r="A171" t="str">
        <f>CONCATENATE(Y171,IF(MID(Hoja1!B182,2,3)="000",Hoja1!B182,""),EAEPEI_TXT!Z171,IF(MID(Hoja1!B182,2,3)="000","",Hoja1!B182),EAEPEI_TXT!Z171,Hoja1!C182,EAEPEI_TXT!Z171,FIXED(Hoja1!D182,1),EAEPEI_TXT!Z171,FIXED(Hoja1!E182,1),EAEPEI_TXT!Z171,FIXED(Hoja1!F182,1),EAEPEI_TXT!Z171,FIXED(Hoja1!G182,1),EAEPEI_TXT!Z171,FIXED(Hoja1!H182,1),EAEPEI_TXT!Z171,FIXED(Hoja1!I182,1),EAEPEI_TXT!Y171)</f>
        <v>""|"2483"|"Árboles y plantas de ornato"|"0.0"|"0.0"|"0.0"|"0.0"|"0.0"|"0.0"</v>
      </c>
      <c r="Y171" t="s">
        <v>198</v>
      </c>
      <c r="Z171" t="s">
        <v>199</v>
      </c>
    </row>
    <row r="172" spans="1:26">
      <c r="A172" t="str">
        <f>CONCATENATE(Y172,IF(MID(Hoja1!B183,2,3)="000",Hoja1!B183,""),EAEPEI_TXT!Z172,IF(MID(Hoja1!B183,2,3)="000","",Hoja1!B183),EAEPEI_TXT!Z172,Hoja1!C183,EAEPEI_TXT!Z172,FIXED(Hoja1!D183,1),EAEPEI_TXT!Z172,FIXED(Hoja1!E183,1),EAEPEI_TXT!Z172,FIXED(Hoja1!F183,1),EAEPEI_TXT!Z172,FIXED(Hoja1!G183,1),EAEPEI_TXT!Z172,FIXED(Hoja1!H183,1),EAEPEI_TXT!Z172,FIXED(Hoja1!I183,1),EAEPEI_TXT!Y172)</f>
        <v>""|"2490"|"Otros materiales y artículos de construcción y reparación"|"0.0"|"0.0"|"0.0"|"0.0"|"0.0"|"0.0"</v>
      </c>
      <c r="Y172" t="s">
        <v>198</v>
      </c>
      <c r="Z172" t="s">
        <v>199</v>
      </c>
    </row>
    <row r="173" spans="1:26">
      <c r="A173" t="str">
        <f>CONCATENATE(Y173,IF(MID(Hoja1!B184,2,3)="000",Hoja1!B184,""),EAEPEI_TXT!Z173,IF(MID(Hoja1!B184,2,3)="000","",Hoja1!B184),EAEPEI_TXT!Z173,Hoja1!C184,EAEPEI_TXT!Z173,FIXED(Hoja1!D184,1),EAEPEI_TXT!Z173,FIXED(Hoja1!E184,1),EAEPEI_TXT!Z173,FIXED(Hoja1!F184,1),EAEPEI_TXT!Z173,FIXED(Hoja1!G184,1),EAEPEI_TXT!Z173,FIXED(Hoja1!H184,1),EAEPEI_TXT!Z173,FIXED(Hoja1!I184,1),EAEPEI_TXT!Y173)</f>
        <v>""|"2491"|"Materiales de construcción"|"542,576.7"|"14,370.0"|"0.0"|"0.0"|"0.0"|"556,946.7"</v>
      </c>
      <c r="Y173" t="s">
        <v>198</v>
      </c>
      <c r="Z173" t="s">
        <v>199</v>
      </c>
    </row>
    <row r="174" spans="1:26">
      <c r="A174" t="str">
        <f>CONCATENATE(Y174,IF(MID(Hoja1!B185,2,3)="000",Hoja1!B185,""),EAEPEI_TXT!Z174,IF(MID(Hoja1!B185,2,3)="000","",Hoja1!B185),EAEPEI_TXT!Z174,Hoja1!C185,EAEPEI_TXT!Z174,FIXED(Hoja1!D185,1),EAEPEI_TXT!Z174,FIXED(Hoja1!E185,1),EAEPEI_TXT!Z174,FIXED(Hoja1!F185,1),EAEPEI_TXT!Z174,FIXED(Hoja1!G185,1),EAEPEI_TXT!Z174,FIXED(Hoja1!H185,1),EAEPEI_TXT!Z174,FIXED(Hoja1!I185,1),EAEPEI_TXT!Y174)</f>
        <v>""|"2492"|"Estructuras y manufacturas para todo tipo de construcción"|"542,576.7"|"14,370.0"|"0.0"|"0.0"|"0.0"|"556,946.7"</v>
      </c>
      <c r="Y174" t="s">
        <v>198</v>
      </c>
      <c r="Z174" t="s">
        <v>199</v>
      </c>
    </row>
    <row r="175" spans="1:26">
      <c r="A175" t="str">
        <f>CONCATENATE(Y175,IF(MID(Hoja1!B186,2,3)="000",Hoja1!B186,""),EAEPEI_TXT!Z175,IF(MID(Hoja1!B186,2,3)="000","",Hoja1!B186),EAEPEI_TXT!Z175,Hoja1!C186,EAEPEI_TXT!Z175,FIXED(Hoja1!D186,1),EAEPEI_TXT!Z175,FIXED(Hoja1!E186,1),EAEPEI_TXT!Z175,FIXED(Hoja1!F186,1),EAEPEI_TXT!Z175,FIXED(Hoja1!G186,1),EAEPEI_TXT!Z175,FIXED(Hoja1!H186,1),EAEPEI_TXT!Z175,FIXED(Hoja1!I186,1),EAEPEI_TXT!Y175)</f>
        <v>""|"2500"|"PRODUCTOS QUIMICOS, FARMACEUTICOS Y DE LABORATORIO"|"0.0"|"0.0"|"0.0"|"0.0"|"0.0"|"0.0"</v>
      </c>
      <c r="Y175" t="s">
        <v>198</v>
      </c>
      <c r="Z175" t="s">
        <v>199</v>
      </c>
    </row>
    <row r="176" spans="1:26">
      <c r="A176" t="str">
        <f>CONCATENATE(Y176,IF(MID(Hoja1!B187,2,3)="000",Hoja1!B187,""),EAEPEI_TXT!Z176,IF(MID(Hoja1!B187,2,3)="000","",Hoja1!B187),EAEPEI_TXT!Z176,Hoja1!C187,EAEPEI_TXT!Z176,FIXED(Hoja1!D187,1),EAEPEI_TXT!Z176,FIXED(Hoja1!E187,1),EAEPEI_TXT!Z176,FIXED(Hoja1!F187,1),EAEPEI_TXT!Z176,FIXED(Hoja1!G187,1),EAEPEI_TXT!Z176,FIXED(Hoja1!H187,1),EAEPEI_TXT!Z176,FIXED(Hoja1!I187,1),EAEPEI_TXT!Y176)</f>
        <v>""|"2510"|"Productos químicos básicos"|"140,008.4"|"15,163.5"|"0.0"|"0.0"|"0.0"|"155,171.9"</v>
      </c>
      <c r="Y176" t="s">
        <v>198</v>
      </c>
      <c r="Z176" t="s">
        <v>199</v>
      </c>
    </row>
    <row r="177" spans="1:26">
      <c r="A177" t="str">
        <f>CONCATENATE(Y177,IF(MID(Hoja1!B188,2,3)="000",Hoja1!B188,""),EAEPEI_TXT!Z177,IF(MID(Hoja1!B188,2,3)="000","",Hoja1!B188),EAEPEI_TXT!Z177,Hoja1!C188,EAEPEI_TXT!Z177,FIXED(Hoja1!D188,1),EAEPEI_TXT!Z177,FIXED(Hoja1!E188,1),EAEPEI_TXT!Z177,FIXED(Hoja1!F188,1),EAEPEI_TXT!Z177,FIXED(Hoja1!G188,1),EAEPEI_TXT!Z177,FIXED(Hoja1!H188,1),EAEPEI_TXT!Z177,FIXED(Hoja1!I188,1),EAEPEI_TXT!Y177)</f>
        <v>""|"2511"|"Sustancias  químicas"|"0.0"|"0.0"|"0.0"|"0.0"|"0.0"|"0.0"</v>
      </c>
      <c r="Y177" t="s">
        <v>198</v>
      </c>
      <c r="Z177" t="s">
        <v>199</v>
      </c>
    </row>
    <row r="178" spans="1:26">
      <c r="A178" t="str">
        <f>CONCATENATE(Y178,IF(MID(Hoja1!B189,2,3)="000",Hoja1!B189,""),EAEPEI_TXT!Z178,IF(MID(Hoja1!B189,2,3)="000","",Hoja1!B189),EAEPEI_TXT!Z178,Hoja1!C189,EAEPEI_TXT!Z178,FIXED(Hoja1!D189,1),EAEPEI_TXT!Z178,FIXED(Hoja1!E189,1),EAEPEI_TXT!Z178,FIXED(Hoja1!F189,1),EAEPEI_TXT!Z178,FIXED(Hoja1!G189,1),EAEPEI_TXT!Z178,FIXED(Hoja1!H189,1),EAEPEI_TXT!Z178,FIXED(Hoja1!I189,1),EAEPEI_TXT!Y178)</f>
        <v>""|"2520"|"Fertilizantes, pesticidas y otros agroquímicos"|"0.0"|"0.0"|"0.0"|"0.0"|"0.0"|"0.0"</v>
      </c>
      <c r="Y178" t="s">
        <v>198</v>
      </c>
      <c r="Z178" t="s">
        <v>199</v>
      </c>
    </row>
    <row r="179" spans="1:26">
      <c r="A179" t="str">
        <f>CONCATENATE(Y179,IF(MID(Hoja1!B190,2,3)="000",Hoja1!B190,""),EAEPEI_TXT!Z179,IF(MID(Hoja1!B190,2,3)="000","",Hoja1!B190),EAEPEI_TXT!Z179,Hoja1!C190,EAEPEI_TXT!Z179,FIXED(Hoja1!D190,1),EAEPEI_TXT!Z179,FIXED(Hoja1!E190,1),EAEPEI_TXT!Z179,FIXED(Hoja1!F190,1),EAEPEI_TXT!Z179,FIXED(Hoja1!G190,1),EAEPEI_TXT!Z179,FIXED(Hoja1!H190,1),EAEPEI_TXT!Z179,FIXED(Hoja1!I190,1),EAEPEI_TXT!Y179)</f>
        <v>""|"2521"|"Plaguicidas,  abonos  y  fertilizantes"|"0.0"|"0.0"|"0.0"|"0.0"|"0.0"|"0.0"</v>
      </c>
      <c r="Y179" t="s">
        <v>198</v>
      </c>
      <c r="Z179" t="s">
        <v>199</v>
      </c>
    </row>
    <row r="180" spans="1:26">
      <c r="A180" t="str">
        <f>CONCATENATE(Y180,IF(MID(Hoja1!B191,2,3)="000",Hoja1!B191,""),EAEPEI_TXT!Z180,IF(MID(Hoja1!B191,2,3)="000","",Hoja1!B191),EAEPEI_TXT!Z180,Hoja1!C191,EAEPEI_TXT!Z180,FIXED(Hoja1!D191,1),EAEPEI_TXT!Z180,FIXED(Hoja1!E191,1),EAEPEI_TXT!Z180,FIXED(Hoja1!F191,1),EAEPEI_TXT!Z180,FIXED(Hoja1!G191,1),EAEPEI_TXT!Z180,FIXED(Hoja1!H191,1),EAEPEI_TXT!Z180,FIXED(Hoja1!I191,1),EAEPEI_TXT!Y180)</f>
        <v>""|"2530"|"Medicinas y productos farmacéuticos"|"0.0"|"0.0"|"0.0"|"0.0"|"0.0"|"0.0"</v>
      </c>
      <c r="Y180" t="s">
        <v>198</v>
      </c>
      <c r="Z180" t="s">
        <v>199</v>
      </c>
    </row>
    <row r="181" spans="1:26">
      <c r="A181" t="str">
        <f>CONCATENATE(Y181,IF(MID(Hoja1!B192,2,3)="000",Hoja1!B192,""),EAEPEI_TXT!Z181,IF(MID(Hoja1!B192,2,3)="000","",Hoja1!B192),EAEPEI_TXT!Z181,Hoja1!C192,EAEPEI_TXT!Z181,FIXED(Hoja1!D192,1),EAEPEI_TXT!Z181,FIXED(Hoja1!E192,1),EAEPEI_TXT!Z181,FIXED(Hoja1!F192,1),EAEPEI_TXT!Z181,FIXED(Hoja1!G192,1),EAEPEI_TXT!Z181,FIXED(Hoja1!H192,1),EAEPEI_TXT!Z181,FIXED(Hoja1!I192,1),EAEPEI_TXT!Y181)</f>
        <v>""|"2531"|"Medicinas y productos farmacéuticos"|"140,008.4"|"15,163.5"|"0.0"|"0.0"|"0.0"|"155,171.9"</v>
      </c>
      <c r="Y181" t="s">
        <v>198</v>
      </c>
      <c r="Z181" t="s">
        <v>199</v>
      </c>
    </row>
    <row r="182" spans="1:26">
      <c r="A182" t="str">
        <f>CONCATENATE(Y182,IF(MID(Hoja1!B193,2,3)="000",Hoja1!B193,""),EAEPEI_TXT!Z182,IF(MID(Hoja1!B193,2,3)="000","",Hoja1!B193),EAEPEI_TXT!Z182,Hoja1!C193,EAEPEI_TXT!Z182,FIXED(Hoja1!D193,1),EAEPEI_TXT!Z182,FIXED(Hoja1!E193,1),EAEPEI_TXT!Z182,FIXED(Hoja1!F193,1),EAEPEI_TXT!Z182,FIXED(Hoja1!G193,1),EAEPEI_TXT!Z182,FIXED(Hoja1!H193,1),EAEPEI_TXT!Z182,FIXED(Hoja1!I193,1),EAEPEI_TXT!Y182)</f>
        <v>""|"2540"|"Materiales, accesorios y suministros médicos"|"140,008.4"|"15,163.5"|"0.0"|"0.0"|"0.0"|"155,171.9"</v>
      </c>
      <c r="Y182" t="s">
        <v>198</v>
      </c>
      <c r="Z182" t="s">
        <v>199</v>
      </c>
    </row>
    <row r="183" spans="1:26">
      <c r="A183" t="str">
        <f>CONCATENATE(Y183,IF(MID(Hoja1!B194,2,3)="000",Hoja1!B194,""),EAEPEI_TXT!Z183,IF(MID(Hoja1!B194,2,3)="000","",Hoja1!B194),EAEPEI_TXT!Z183,Hoja1!C194,EAEPEI_TXT!Z183,FIXED(Hoja1!D194,1),EAEPEI_TXT!Z183,FIXED(Hoja1!E194,1),EAEPEI_TXT!Z183,FIXED(Hoja1!F194,1),EAEPEI_TXT!Z183,FIXED(Hoja1!G194,1),EAEPEI_TXT!Z183,FIXED(Hoja1!H194,1),EAEPEI_TXT!Z183,FIXED(Hoja1!I194,1),EAEPEI_TXT!Y183)</f>
        <v>""|"2541"|"Materiales, accesorios y suministros médicos"|"0.0"|"0.0"|"0.0"|"0.0"|"0.0"|"0.0"</v>
      </c>
      <c r="Y183" t="s">
        <v>198</v>
      </c>
      <c r="Z183" t="s">
        <v>199</v>
      </c>
    </row>
    <row r="184" spans="1:26">
      <c r="A184" t="str">
        <f>CONCATENATE(Y184,IF(MID(Hoja1!B195,2,3)="000",Hoja1!B195,""),EAEPEI_TXT!Z184,IF(MID(Hoja1!B195,2,3)="000","",Hoja1!B195),EAEPEI_TXT!Z184,Hoja1!C195,EAEPEI_TXT!Z184,FIXED(Hoja1!D195,1),EAEPEI_TXT!Z184,FIXED(Hoja1!E195,1),EAEPEI_TXT!Z184,FIXED(Hoja1!F195,1),EAEPEI_TXT!Z184,FIXED(Hoja1!G195,1),EAEPEI_TXT!Z184,FIXED(Hoja1!H195,1),EAEPEI_TXT!Z184,FIXED(Hoja1!I195,1),EAEPEI_TXT!Y184)</f>
        <v>""|"2550"|"Materiales, accesorios y suministros de laboratorio"|"0.0"|"0.0"|"0.0"|"0.0"|"0.0"|"0.0"</v>
      </c>
      <c r="Y184" t="s">
        <v>198</v>
      </c>
      <c r="Z184" t="s">
        <v>199</v>
      </c>
    </row>
    <row r="185" spans="1:26">
      <c r="A185" t="str">
        <f>CONCATENATE(Y185,IF(MID(Hoja1!B196,2,3)="000",Hoja1!B196,""),EAEPEI_TXT!Z185,IF(MID(Hoja1!B196,2,3)="000","",Hoja1!B196),EAEPEI_TXT!Z185,Hoja1!C196,EAEPEI_TXT!Z185,FIXED(Hoja1!D196,1),EAEPEI_TXT!Z185,FIXED(Hoja1!E196,1),EAEPEI_TXT!Z185,FIXED(Hoja1!F196,1),EAEPEI_TXT!Z185,FIXED(Hoja1!G196,1),EAEPEI_TXT!Z185,FIXED(Hoja1!H196,1),EAEPEI_TXT!Z185,FIXED(Hoja1!I196,1),EAEPEI_TXT!Y185)</f>
        <v>""|"2551"|"Materiales, accesorios y suministros de laboratorio"|"0.0"|"0.0"|"0.0"|"0.0"|"0.0"|"0.0"</v>
      </c>
      <c r="Y185" t="s">
        <v>198</v>
      </c>
      <c r="Z185" t="s">
        <v>199</v>
      </c>
    </row>
    <row r="186" spans="1:26">
      <c r="A186" t="str">
        <f>CONCATENATE(Y186,IF(MID(Hoja1!B197,2,3)="000",Hoja1!B197,""),EAEPEI_TXT!Z186,IF(MID(Hoja1!B197,2,3)="000","",Hoja1!B197),EAEPEI_TXT!Z186,Hoja1!C197,EAEPEI_TXT!Z186,FIXED(Hoja1!D197,1),EAEPEI_TXT!Z186,FIXED(Hoja1!E197,1),EAEPEI_TXT!Z186,FIXED(Hoja1!F197,1),EAEPEI_TXT!Z186,FIXED(Hoja1!G197,1),EAEPEI_TXT!Z186,FIXED(Hoja1!H197,1),EAEPEI_TXT!Z186,FIXED(Hoja1!I197,1),EAEPEI_TXT!Y186)</f>
        <v>""|"2560"|"Fibras sintéticas, hules, plásticos y derivados"|"0.0"|"0.0"|"0.0"|"0.0"|"0.0"|"0.0"</v>
      </c>
      <c r="Y186" t="s">
        <v>198</v>
      </c>
      <c r="Z186" t="s">
        <v>199</v>
      </c>
    </row>
    <row r="187" spans="1:26">
      <c r="A187" t="str">
        <f>CONCATENATE(Y187,IF(MID(Hoja1!B198,2,3)="000",Hoja1!B198,""),EAEPEI_TXT!Z187,IF(MID(Hoja1!B198,2,3)="000","",Hoja1!B198),EAEPEI_TXT!Z187,Hoja1!C198,EAEPEI_TXT!Z187,FIXED(Hoja1!D198,1),EAEPEI_TXT!Z187,FIXED(Hoja1!E198,1),EAEPEI_TXT!Z187,FIXED(Hoja1!F198,1),EAEPEI_TXT!Z187,FIXED(Hoja1!G198,1),EAEPEI_TXT!Z187,FIXED(Hoja1!H198,1),EAEPEI_TXT!Z187,FIXED(Hoja1!I198,1),EAEPEI_TXT!Y187)</f>
        <v>""|"2561"|"Fibras  sintéticas,  hules,  plásticos  y  derivados"|"0.0"|"0.0"|"0.0"|"0.0"|"0.0"|"0.0"</v>
      </c>
      <c r="Y187" t="s">
        <v>198</v>
      </c>
      <c r="Z187" t="s">
        <v>199</v>
      </c>
    </row>
    <row r="188" spans="1:26">
      <c r="A188" t="str">
        <f>CONCATENATE(Y188,IF(MID(Hoja1!B199,2,3)="000",Hoja1!B199,""),EAEPEI_TXT!Z188,IF(MID(Hoja1!B199,2,3)="000","",Hoja1!B199),EAEPEI_TXT!Z188,Hoja1!C199,EAEPEI_TXT!Z188,FIXED(Hoja1!D199,1),EAEPEI_TXT!Z188,FIXED(Hoja1!E199,1),EAEPEI_TXT!Z188,FIXED(Hoja1!F199,1),EAEPEI_TXT!Z188,FIXED(Hoja1!G199,1),EAEPEI_TXT!Z188,FIXED(Hoja1!H199,1),EAEPEI_TXT!Z188,FIXED(Hoja1!I199,1),EAEPEI_TXT!Y188)</f>
        <v>""|"2590"|"Otros productos químicos"|"0.0"|"0.0"|"0.0"|"0.0"|"0.0"|"0.0"</v>
      </c>
      <c r="Y188" t="s">
        <v>198</v>
      </c>
      <c r="Z188" t="s">
        <v>199</v>
      </c>
    </row>
    <row r="189" spans="1:26">
      <c r="A189" t="str">
        <f>CONCATENATE(Y189,IF(MID(Hoja1!B200,2,3)="000",Hoja1!B200,""),EAEPEI_TXT!Z189,IF(MID(Hoja1!B200,2,3)="000","",Hoja1!B200),EAEPEI_TXT!Z189,Hoja1!C200,EAEPEI_TXT!Z189,FIXED(Hoja1!D200,1),EAEPEI_TXT!Z189,FIXED(Hoja1!E200,1),EAEPEI_TXT!Z189,FIXED(Hoja1!F200,1),EAEPEI_TXT!Z189,FIXED(Hoja1!G200,1),EAEPEI_TXT!Z189,FIXED(Hoja1!H200,1),EAEPEI_TXT!Z189,FIXED(Hoja1!I200,1),EAEPEI_TXT!Y189)</f>
        <v>""|"2591"|"Otros  productos  químicos"|"0.0"|"0.0"|"0.0"|"0.0"|"0.0"|"0.0"</v>
      </c>
      <c r="Y189" t="s">
        <v>198</v>
      </c>
      <c r="Z189" t="s">
        <v>199</v>
      </c>
    </row>
    <row r="190" spans="1:26">
      <c r="A190" t="str">
        <f>CONCATENATE(Y190,IF(MID(Hoja1!B201,2,3)="000",Hoja1!B201,""),EAEPEI_TXT!Z190,IF(MID(Hoja1!B201,2,3)="000","",Hoja1!B201),EAEPEI_TXT!Z190,Hoja1!C201,EAEPEI_TXT!Z190,FIXED(Hoja1!D201,1),EAEPEI_TXT!Z190,FIXED(Hoja1!E201,1),EAEPEI_TXT!Z190,FIXED(Hoja1!F201,1),EAEPEI_TXT!Z190,FIXED(Hoja1!G201,1),EAEPEI_TXT!Z190,FIXED(Hoja1!H201,1),EAEPEI_TXT!Z190,FIXED(Hoja1!I201,1),EAEPEI_TXT!Y190)</f>
        <v>""|"2600"|"COMBUSTIBLES, LUBRICANTES Y ADITIVOS"|"0.0"|"0.0"|"0.0"|"0.0"|"0.0"|"0.0"</v>
      </c>
      <c r="Y190" t="s">
        <v>198</v>
      </c>
      <c r="Z190" t="s">
        <v>199</v>
      </c>
    </row>
    <row r="191" spans="1:26">
      <c r="A191" t="str">
        <f>CONCATENATE(Y191,IF(MID(Hoja1!B202,2,3)="000",Hoja1!B202,""),EAEPEI_TXT!Z191,IF(MID(Hoja1!B202,2,3)="000","",Hoja1!B202),EAEPEI_TXT!Z191,Hoja1!C202,EAEPEI_TXT!Z191,FIXED(Hoja1!D202,1),EAEPEI_TXT!Z191,FIXED(Hoja1!E202,1),EAEPEI_TXT!Z191,FIXED(Hoja1!F202,1),EAEPEI_TXT!Z191,FIXED(Hoja1!G202,1),EAEPEI_TXT!Z191,FIXED(Hoja1!H202,1),EAEPEI_TXT!Z191,FIXED(Hoja1!I202,1),EAEPEI_TXT!Y191)</f>
        <v>""|"2610"|"Combustibles, lubricantes y aditivos"|"4,094,943.3"|"3,279.7"|"0.0"|"0.0"|"0.0"|"4,098,223.0"</v>
      </c>
      <c r="Y191" t="s">
        <v>198</v>
      </c>
      <c r="Z191" t="s">
        <v>199</v>
      </c>
    </row>
    <row r="192" spans="1:26">
      <c r="A192" t="str">
        <f>CONCATENATE(Y192,IF(MID(Hoja1!B203,2,3)="000",Hoja1!B203,""),EAEPEI_TXT!Z192,IF(MID(Hoja1!B203,2,3)="000","",Hoja1!B203),EAEPEI_TXT!Z192,Hoja1!C203,EAEPEI_TXT!Z192,FIXED(Hoja1!D203,1),EAEPEI_TXT!Z192,FIXED(Hoja1!E203,1),EAEPEI_TXT!Z192,FIXED(Hoja1!F203,1),EAEPEI_TXT!Z192,FIXED(Hoja1!G203,1),EAEPEI_TXT!Z192,FIXED(Hoja1!H203,1),EAEPEI_TXT!Z192,FIXED(Hoja1!I203,1),EAEPEI_TXT!Y192)</f>
        <v>""|"2611"|"Combustibles, lubricantes y aditivos"|"4,094,943.3"|"3,279.7"|"0.0"|"0.0"|"0.0"|"4,098,223.0"</v>
      </c>
      <c r="Y192" t="s">
        <v>198</v>
      </c>
      <c r="Z192" t="s">
        <v>199</v>
      </c>
    </row>
    <row r="193" spans="1:26">
      <c r="A193" t="str">
        <f>CONCATENATE(Y193,IF(MID(Hoja1!B204,2,3)="000",Hoja1!B204,""),EAEPEI_TXT!Z193,IF(MID(Hoja1!B204,2,3)="000","",Hoja1!B204),EAEPEI_TXT!Z193,Hoja1!C204,EAEPEI_TXT!Z193,FIXED(Hoja1!D204,1),EAEPEI_TXT!Z193,FIXED(Hoja1!E204,1),EAEPEI_TXT!Z193,FIXED(Hoja1!F204,1),EAEPEI_TXT!Z193,FIXED(Hoja1!G204,1),EAEPEI_TXT!Z193,FIXED(Hoja1!H204,1),EAEPEI_TXT!Z193,FIXED(Hoja1!I204,1),EAEPEI_TXT!Y193)</f>
        <v>""|"2620"|"Carbón  y  sus  derivados"|"4,094,943.3"|"3,279.7"|"0.0"|"0.0"|"0.0"|"4,098,223.0"</v>
      </c>
      <c r="Y193" t="s">
        <v>198</v>
      </c>
      <c r="Z193" t="s">
        <v>199</v>
      </c>
    </row>
    <row r="194" spans="1:26">
      <c r="A194" t="str">
        <f>CONCATENATE(Y194,IF(MID(Hoja1!B205,2,3)="000",Hoja1!B205,""),EAEPEI_TXT!Z194,IF(MID(Hoja1!B205,2,3)="000","",Hoja1!B205),EAEPEI_TXT!Z194,Hoja1!C205,EAEPEI_TXT!Z194,FIXED(Hoja1!D205,1),EAEPEI_TXT!Z194,FIXED(Hoja1!E205,1),EAEPEI_TXT!Z194,FIXED(Hoja1!F205,1),EAEPEI_TXT!Z194,FIXED(Hoja1!G205,1),EAEPEI_TXT!Z194,FIXED(Hoja1!H205,1),EAEPEI_TXT!Z194,FIXED(Hoja1!I205,1),EAEPEI_TXT!Y194)</f>
        <v>""|"2621"|"Carbón y sus derivados"|"0.0"|"0.0"|"0.0"|"0.0"|"0.0"|"0.0"</v>
      </c>
      <c r="Y194" t="s">
        <v>198</v>
      </c>
      <c r="Z194" t="s">
        <v>199</v>
      </c>
    </row>
    <row r="195" spans="1:26">
      <c r="A195" t="str">
        <f>CONCATENATE(Y195,IF(MID(Hoja1!B206,2,3)="000",Hoja1!B206,""),EAEPEI_TXT!Z195,IF(MID(Hoja1!B206,2,3)="000","",Hoja1!B206),EAEPEI_TXT!Z195,Hoja1!C206,EAEPEI_TXT!Z195,FIXED(Hoja1!D206,1),EAEPEI_TXT!Z195,FIXED(Hoja1!E206,1),EAEPEI_TXT!Z195,FIXED(Hoja1!F206,1),EAEPEI_TXT!Z195,FIXED(Hoja1!G206,1),EAEPEI_TXT!Z195,FIXED(Hoja1!H206,1),EAEPEI_TXT!Z195,FIXED(Hoja1!I206,1),EAEPEI_TXT!Y195)</f>
        <v>""|"2700"|"VESTUARIO, BLANCOS, PRENDAS DE PROTECCION Y ARTICULOS DEPORTIVOS"|"0.0"|"0.0"|"0.0"|"0.0"|"0.0"|"0.0"</v>
      </c>
      <c r="Y195" t="s">
        <v>198</v>
      </c>
      <c r="Z195" t="s">
        <v>199</v>
      </c>
    </row>
    <row r="196" spans="1:26">
      <c r="A196" t="str">
        <f>CONCATENATE(Y196,IF(MID(Hoja1!B207,2,3)="000",Hoja1!B207,""),EAEPEI_TXT!Z196,IF(MID(Hoja1!B207,2,3)="000","",Hoja1!B207),EAEPEI_TXT!Z196,Hoja1!C207,EAEPEI_TXT!Z196,FIXED(Hoja1!D207,1),EAEPEI_TXT!Z196,FIXED(Hoja1!E207,1),EAEPEI_TXT!Z196,FIXED(Hoja1!F207,1),EAEPEI_TXT!Z196,FIXED(Hoja1!G207,1),EAEPEI_TXT!Z196,FIXED(Hoja1!H207,1),EAEPEI_TXT!Z196,FIXED(Hoja1!I207,1),EAEPEI_TXT!Y196)</f>
        <v>""|"2710"|"Vestuario y uniformes"|"0.0"|"0.0"|"0.0"|"0.0"|"0.0"|"0.0"</v>
      </c>
      <c r="Y196" t="s">
        <v>198</v>
      </c>
      <c r="Z196" t="s">
        <v>199</v>
      </c>
    </row>
    <row r="197" spans="1:26">
      <c r="A197" t="str">
        <f>CONCATENATE(Y197,IF(MID(Hoja1!B208,2,3)="000",Hoja1!B208,""),EAEPEI_TXT!Z197,IF(MID(Hoja1!B208,2,3)="000","",Hoja1!B208),EAEPEI_TXT!Z197,Hoja1!C208,EAEPEI_TXT!Z197,FIXED(Hoja1!D208,1),EAEPEI_TXT!Z197,FIXED(Hoja1!E208,1),EAEPEI_TXT!Z197,FIXED(Hoja1!F208,1),EAEPEI_TXT!Z197,FIXED(Hoja1!G208,1),EAEPEI_TXT!Z197,FIXED(Hoja1!H208,1),EAEPEI_TXT!Z197,FIXED(Hoja1!I208,1),EAEPEI_TXT!Y197)</f>
        <v>""|"2711"|"Vestuario y uniformes"|"0.0"|"0.0"|"0.0"|"0.0"|"0.0"|"0.0"</v>
      </c>
      <c r="Y197" t="s">
        <v>198</v>
      </c>
      <c r="Z197" t="s">
        <v>199</v>
      </c>
    </row>
    <row r="198" spans="1:26">
      <c r="A198" t="str">
        <f>CONCATENATE(Y198,IF(MID(Hoja1!B209,2,3)="000",Hoja1!B209,""),EAEPEI_TXT!Z198,IF(MID(Hoja1!B209,2,3)="000","",Hoja1!B209),EAEPEI_TXT!Z198,Hoja1!C209,EAEPEI_TXT!Z198,FIXED(Hoja1!D209,1),EAEPEI_TXT!Z198,FIXED(Hoja1!E209,1),EAEPEI_TXT!Z198,FIXED(Hoja1!F209,1),EAEPEI_TXT!Z198,FIXED(Hoja1!G209,1),EAEPEI_TXT!Z198,FIXED(Hoja1!H209,1),EAEPEI_TXT!Z198,FIXED(Hoja1!I209,1),EAEPEI_TXT!Y198)</f>
        <v>""|"2720"|"Prendas de seguridad y protección personal"|"0.0"|"0.0"|"0.0"|"0.0"|"0.0"|"0.0"</v>
      </c>
      <c r="Y198" t="s">
        <v>198</v>
      </c>
      <c r="Z198" t="s">
        <v>199</v>
      </c>
    </row>
    <row r="199" spans="1:26">
      <c r="A199" t="str">
        <f>CONCATENATE(Y199,IF(MID(Hoja1!B210,2,3)="000",Hoja1!B210,""),EAEPEI_TXT!Z199,IF(MID(Hoja1!B210,2,3)="000","",Hoja1!B210),EAEPEI_TXT!Z199,Hoja1!C210,EAEPEI_TXT!Z199,FIXED(Hoja1!D210,1),EAEPEI_TXT!Z199,FIXED(Hoja1!E210,1),EAEPEI_TXT!Z199,FIXED(Hoja1!F210,1),EAEPEI_TXT!Z199,FIXED(Hoja1!G210,1),EAEPEI_TXT!Z199,FIXED(Hoja1!H210,1),EAEPEI_TXT!Z199,FIXED(Hoja1!I210,1),EAEPEI_TXT!Y199)</f>
        <v>""|"2721"|"Prendas de seguridad y protección personal"|"0.0"|"0.0"|"0.0"|"0.0"|"0.0"|"0.0"</v>
      </c>
      <c r="Y199" t="s">
        <v>198</v>
      </c>
      <c r="Z199" t="s">
        <v>199</v>
      </c>
    </row>
    <row r="200" spans="1:26">
      <c r="A200" t="str">
        <f>CONCATENATE(Y200,IF(MID(Hoja1!B211,2,3)="000",Hoja1!B211,""),EAEPEI_TXT!Z200,IF(MID(Hoja1!B211,2,3)="000","",Hoja1!B211),EAEPEI_TXT!Z200,Hoja1!C211,EAEPEI_TXT!Z200,FIXED(Hoja1!D211,1),EAEPEI_TXT!Z200,FIXED(Hoja1!E211,1),EAEPEI_TXT!Z200,FIXED(Hoja1!F211,1),EAEPEI_TXT!Z200,FIXED(Hoja1!G211,1),EAEPEI_TXT!Z200,FIXED(Hoja1!H211,1),EAEPEI_TXT!Z200,FIXED(Hoja1!I211,1),EAEPEI_TXT!Y200)</f>
        <v>""|"2730"|"Artículos  deportivos"|"0.0"|"0.0"|"0.0"|"0.0"|"0.0"|"0.0"</v>
      </c>
      <c r="Y200" t="s">
        <v>198</v>
      </c>
      <c r="Z200" t="s">
        <v>199</v>
      </c>
    </row>
    <row r="201" spans="1:26">
      <c r="A201" t="str">
        <f>CONCATENATE(Y201,IF(MID(Hoja1!B212,2,3)="000",Hoja1!B212,""),EAEPEI_TXT!Z201,IF(MID(Hoja1!B212,2,3)="000","",Hoja1!B212),EAEPEI_TXT!Z201,Hoja1!C212,EAEPEI_TXT!Z201,FIXED(Hoja1!D212,1),EAEPEI_TXT!Z201,FIXED(Hoja1!E212,1),EAEPEI_TXT!Z201,FIXED(Hoja1!F212,1),EAEPEI_TXT!Z201,FIXED(Hoja1!G212,1),EAEPEI_TXT!Z201,FIXED(Hoja1!H212,1),EAEPEI_TXT!Z201,FIXED(Hoja1!I212,1),EAEPEI_TXT!Y201)</f>
        <v>""|"2731"|"Artículos deportivos"|"0.0"|"0.0"|"0.0"|"0.0"|"0.0"|"0.0"</v>
      </c>
      <c r="Y201" t="s">
        <v>198</v>
      </c>
      <c r="Z201" t="s">
        <v>199</v>
      </c>
    </row>
    <row r="202" spans="1:26">
      <c r="A202" t="str">
        <f>CONCATENATE(Y202,IF(MID(Hoja1!B213,2,3)="000",Hoja1!B213,""),EAEPEI_TXT!Z202,IF(MID(Hoja1!B213,2,3)="000","",Hoja1!B213),EAEPEI_TXT!Z202,Hoja1!C213,EAEPEI_TXT!Z202,FIXED(Hoja1!D213,1),EAEPEI_TXT!Z202,FIXED(Hoja1!E213,1),EAEPEI_TXT!Z202,FIXED(Hoja1!F213,1),EAEPEI_TXT!Z202,FIXED(Hoja1!G213,1),EAEPEI_TXT!Z202,FIXED(Hoja1!H213,1),EAEPEI_TXT!Z202,FIXED(Hoja1!I213,1),EAEPEI_TXT!Y202)</f>
        <v>""|"2740"|"Productos textiles"|"0.0"|"0.0"|"0.0"|"0.0"|"0.0"|"0.0"</v>
      </c>
      <c r="Y202" t="s">
        <v>198</v>
      </c>
      <c r="Z202" t="s">
        <v>199</v>
      </c>
    </row>
    <row r="203" spans="1:26">
      <c r="A203" t="str">
        <f>CONCATENATE(Y203,IF(MID(Hoja1!B214,2,3)="000",Hoja1!B214,""),EAEPEI_TXT!Z203,IF(MID(Hoja1!B214,2,3)="000","",Hoja1!B214),EAEPEI_TXT!Z203,Hoja1!C214,EAEPEI_TXT!Z203,FIXED(Hoja1!D214,1),EAEPEI_TXT!Z203,FIXED(Hoja1!E214,1),EAEPEI_TXT!Z203,FIXED(Hoja1!F214,1),EAEPEI_TXT!Z203,FIXED(Hoja1!G214,1),EAEPEI_TXT!Z203,FIXED(Hoja1!H214,1),EAEPEI_TXT!Z203,FIXED(Hoja1!I214,1),EAEPEI_TXT!Y203)</f>
        <v>""|"2741"|"Productos textiles"|"0.0"|"0.0"|"0.0"|"0.0"|"0.0"|"0.0"</v>
      </c>
      <c r="Y203" t="s">
        <v>198</v>
      </c>
      <c r="Z203" t="s">
        <v>199</v>
      </c>
    </row>
    <row r="204" spans="1:26">
      <c r="A204" t="str">
        <f>CONCATENATE(Y204,IF(MID(Hoja1!B215,2,3)="000",Hoja1!B215,""),EAEPEI_TXT!Z204,IF(MID(Hoja1!B215,2,3)="000","",Hoja1!B215),EAEPEI_TXT!Z204,Hoja1!C215,EAEPEI_TXT!Z204,FIXED(Hoja1!D215,1),EAEPEI_TXT!Z204,FIXED(Hoja1!E215,1),EAEPEI_TXT!Z204,FIXED(Hoja1!F215,1),EAEPEI_TXT!Z204,FIXED(Hoja1!G215,1),EAEPEI_TXT!Z204,FIXED(Hoja1!H215,1),EAEPEI_TXT!Z204,FIXED(Hoja1!I215,1),EAEPEI_TXT!Y204)</f>
        <v>""|"2750"|"Blancos y otros productos textiles, excepto prendas de vestir"|"0.0"|"0.0"|"0.0"|"0.0"|"0.0"|"0.0"</v>
      </c>
      <c r="Y204" t="s">
        <v>198</v>
      </c>
      <c r="Z204" t="s">
        <v>199</v>
      </c>
    </row>
    <row r="205" spans="1:26">
      <c r="A205" t="str">
        <f>CONCATENATE(Y205,IF(MID(Hoja1!B216,2,3)="000",Hoja1!B216,""),EAEPEI_TXT!Z205,IF(MID(Hoja1!B216,2,3)="000","",Hoja1!B216),EAEPEI_TXT!Z205,Hoja1!C216,EAEPEI_TXT!Z205,FIXED(Hoja1!D216,1),EAEPEI_TXT!Z205,FIXED(Hoja1!E216,1),EAEPEI_TXT!Z205,FIXED(Hoja1!F216,1),EAEPEI_TXT!Z205,FIXED(Hoja1!G216,1),EAEPEI_TXT!Z205,FIXED(Hoja1!H216,1),EAEPEI_TXT!Z205,FIXED(Hoja1!I216,1),EAEPEI_TXT!Y205)</f>
        <v>""|"2751"|"Blancos y otros productos textiles"|"0.0"|"0.0"|"0.0"|"0.0"|"0.0"|"0.0"</v>
      </c>
      <c r="Y205" t="s">
        <v>198</v>
      </c>
      <c r="Z205" t="s">
        <v>199</v>
      </c>
    </row>
    <row r="206" spans="1:26">
      <c r="A206" t="str">
        <f>CONCATENATE(Y206,IF(MID(Hoja1!B217,2,3)="000",Hoja1!B217,""),EAEPEI_TXT!Z206,IF(MID(Hoja1!B217,2,3)="000","",Hoja1!B217),EAEPEI_TXT!Z206,Hoja1!C217,EAEPEI_TXT!Z206,FIXED(Hoja1!D217,1),EAEPEI_TXT!Z206,FIXED(Hoja1!E217,1),EAEPEI_TXT!Z206,FIXED(Hoja1!F217,1),EAEPEI_TXT!Z206,FIXED(Hoja1!G217,1),EAEPEI_TXT!Z206,FIXED(Hoja1!H217,1),EAEPEI_TXT!Z206,FIXED(Hoja1!I217,1),EAEPEI_TXT!Y206)</f>
        <v>""|"2800"|"MATERIALES Y SUMINISTROS PARA SEGURIDAD"|"0.0"|"0.0"|"0.0"|"0.0"|"0.0"|"0.0"</v>
      </c>
      <c r="Y206" t="s">
        <v>198</v>
      </c>
      <c r="Z206" t="s">
        <v>199</v>
      </c>
    </row>
    <row r="207" spans="1:26">
      <c r="A207" t="str">
        <f>CONCATENATE(Y207,IF(MID(Hoja1!B218,2,3)="000",Hoja1!B218,""),EAEPEI_TXT!Z207,IF(MID(Hoja1!B218,2,3)="000","",Hoja1!B218),EAEPEI_TXT!Z207,Hoja1!C218,EAEPEI_TXT!Z207,FIXED(Hoja1!D218,1),EAEPEI_TXT!Z207,FIXED(Hoja1!E218,1),EAEPEI_TXT!Z207,FIXED(Hoja1!F218,1),EAEPEI_TXT!Z207,FIXED(Hoja1!G218,1),EAEPEI_TXT!Z207,FIXED(Hoja1!H218,1),EAEPEI_TXT!Z207,FIXED(Hoja1!I218,1),EAEPEI_TXT!Y207)</f>
        <v>""|"2810"|"Sustancias y materiales explosivos"|"485,191.0"|"0.0"|"0.0"|"0.0"|"0.0"|"485,191.0"</v>
      </c>
      <c r="Y207" t="s">
        <v>198</v>
      </c>
      <c r="Z207" t="s">
        <v>199</v>
      </c>
    </row>
    <row r="208" spans="1:26">
      <c r="A208" t="str">
        <f>CONCATENATE(Y208,IF(MID(Hoja1!B219,2,3)="000",Hoja1!B219,""),EAEPEI_TXT!Z208,IF(MID(Hoja1!B219,2,3)="000","",Hoja1!B219),EAEPEI_TXT!Z208,Hoja1!C219,EAEPEI_TXT!Z208,FIXED(Hoja1!D219,1),EAEPEI_TXT!Z208,FIXED(Hoja1!E219,1),EAEPEI_TXT!Z208,FIXED(Hoja1!F219,1),EAEPEI_TXT!Z208,FIXED(Hoja1!G219,1),EAEPEI_TXT!Z208,FIXED(Hoja1!H219,1),EAEPEI_TXT!Z208,FIXED(Hoja1!I219,1),EAEPEI_TXT!Y208)</f>
        <v>""|"2811"|"Sustancias  y  materiales  explosivos"|"0.0"|"0.0"|"0.0"|"0.0"|"0.0"|"0.0"</v>
      </c>
      <c r="Y208" t="s">
        <v>198</v>
      </c>
      <c r="Z208" t="s">
        <v>199</v>
      </c>
    </row>
    <row r="209" spans="1:26">
      <c r="A209" t="str">
        <f>CONCATENATE(Y209,IF(MID(Hoja1!B220,2,3)="000",Hoja1!B220,""),EAEPEI_TXT!Z209,IF(MID(Hoja1!B220,2,3)="000","",Hoja1!B220),EAEPEI_TXT!Z209,Hoja1!C220,EAEPEI_TXT!Z209,FIXED(Hoja1!D220,1),EAEPEI_TXT!Z209,FIXED(Hoja1!E220,1),EAEPEI_TXT!Z209,FIXED(Hoja1!F220,1),EAEPEI_TXT!Z209,FIXED(Hoja1!G220,1),EAEPEI_TXT!Z209,FIXED(Hoja1!H220,1),EAEPEI_TXT!Z209,FIXED(Hoja1!I220,1),EAEPEI_TXT!Y209)</f>
        <v>""|"2820"|"Materiales de seguridad pública"|"0.0"|"0.0"|"0.0"|"0.0"|"0.0"|"0.0"</v>
      </c>
      <c r="Y209" t="s">
        <v>198</v>
      </c>
      <c r="Z209" t="s">
        <v>199</v>
      </c>
    </row>
    <row r="210" spans="1:26">
      <c r="A210" t="str">
        <f>CONCATENATE(Y210,IF(MID(Hoja1!B221,2,3)="000",Hoja1!B221,""),EAEPEI_TXT!Z210,IF(MID(Hoja1!B221,2,3)="000","",Hoja1!B221),EAEPEI_TXT!Z210,Hoja1!C221,EAEPEI_TXT!Z210,FIXED(Hoja1!D221,1),EAEPEI_TXT!Z210,FIXED(Hoja1!E221,1),EAEPEI_TXT!Z210,FIXED(Hoja1!F221,1),EAEPEI_TXT!Z210,FIXED(Hoja1!G221,1),EAEPEI_TXT!Z210,FIXED(Hoja1!H221,1),EAEPEI_TXT!Z210,FIXED(Hoja1!I221,1),EAEPEI_TXT!Y210)</f>
        <v>""|"2821"|"Material de seguridad pública"|"0.0"|"0.0"|"0.0"|"0.0"|"0.0"|"0.0"</v>
      </c>
      <c r="Y210" t="s">
        <v>198</v>
      </c>
      <c r="Z210" t="s">
        <v>199</v>
      </c>
    </row>
    <row r="211" spans="1:26">
      <c r="A211" t="str">
        <f>CONCATENATE(Y211,IF(MID(Hoja1!B222,2,3)="000",Hoja1!B222,""),EAEPEI_TXT!Z211,IF(MID(Hoja1!B222,2,3)="000","",Hoja1!B222),EAEPEI_TXT!Z211,Hoja1!C222,EAEPEI_TXT!Z211,FIXED(Hoja1!D222,1),EAEPEI_TXT!Z211,FIXED(Hoja1!E222,1),EAEPEI_TXT!Z211,FIXED(Hoja1!F222,1),EAEPEI_TXT!Z211,FIXED(Hoja1!G222,1),EAEPEI_TXT!Z211,FIXED(Hoja1!H222,1),EAEPEI_TXT!Z211,FIXED(Hoja1!I222,1),EAEPEI_TXT!Y211)</f>
        <v>""|"2830"|"Prendas de protección para la seguridad pública y nacional"|"0.0"|"0.0"|"0.0"|"0.0"|"0.0"|"0.0"</v>
      </c>
      <c r="Y211" t="s">
        <v>198</v>
      </c>
      <c r="Z211" t="s">
        <v>199</v>
      </c>
    </row>
    <row r="212" spans="1:26">
      <c r="A212" t="str">
        <f>CONCATENATE(Y212,IF(MID(Hoja1!B223,2,3)="000",Hoja1!B223,""),EAEPEI_TXT!Z212,IF(MID(Hoja1!B223,2,3)="000","",Hoja1!B223),EAEPEI_TXT!Z212,Hoja1!C223,EAEPEI_TXT!Z212,FIXED(Hoja1!D223,1),EAEPEI_TXT!Z212,FIXED(Hoja1!E223,1),EAEPEI_TXT!Z212,FIXED(Hoja1!F223,1),EAEPEI_TXT!Z212,FIXED(Hoja1!G223,1),EAEPEI_TXT!Z212,FIXED(Hoja1!H223,1),EAEPEI_TXT!Z212,FIXED(Hoja1!I223,1),EAEPEI_TXT!Y212)</f>
        <v>""|"2831"|"Prendas de protección"|"485,191.0"|"0.0"|"0.0"|"0.0"|"0.0"|"485,191.0"</v>
      </c>
      <c r="Y212" t="s">
        <v>198</v>
      </c>
      <c r="Z212" t="s">
        <v>199</v>
      </c>
    </row>
    <row r="213" spans="1:26">
      <c r="A213" t="str">
        <f>CONCATENATE(Y213,IF(MID(Hoja1!B224,2,3)="000",Hoja1!B224,""),EAEPEI_TXT!Z213,IF(MID(Hoja1!B224,2,3)="000","",Hoja1!B224),EAEPEI_TXT!Z213,Hoja1!C224,EAEPEI_TXT!Z213,FIXED(Hoja1!D224,1),EAEPEI_TXT!Z213,FIXED(Hoja1!E224,1),EAEPEI_TXT!Z213,FIXED(Hoja1!F224,1),EAEPEI_TXT!Z213,FIXED(Hoja1!G224,1),EAEPEI_TXT!Z213,FIXED(Hoja1!H224,1),EAEPEI_TXT!Z213,FIXED(Hoja1!I224,1),EAEPEI_TXT!Y213)</f>
        <v>""|"2900"|"HERRAMIENTAS,   REFACCIONES   Y   ACCESORIOS   MENORES"|"485,191.0"|"0.0"|"0.0"|"0.0"|"0.0"|"485,191.0"</v>
      </c>
      <c r="Y213" t="s">
        <v>198</v>
      </c>
      <c r="Z213" t="s">
        <v>199</v>
      </c>
    </row>
    <row r="214" spans="1:26">
      <c r="A214" t="str">
        <f>CONCATENATE(Y214,IF(MID(Hoja1!B225,2,3)="000",Hoja1!B225,""),EAEPEI_TXT!Z214,IF(MID(Hoja1!B225,2,3)="000","",Hoja1!B225),EAEPEI_TXT!Z214,Hoja1!C225,EAEPEI_TXT!Z214,FIXED(Hoja1!D225,1),EAEPEI_TXT!Z214,FIXED(Hoja1!E225,1),EAEPEI_TXT!Z214,FIXED(Hoja1!F225,1),EAEPEI_TXT!Z214,FIXED(Hoja1!G225,1),EAEPEI_TXT!Z214,FIXED(Hoja1!H225,1),EAEPEI_TXT!Z214,FIXED(Hoja1!I225,1),EAEPEI_TXT!Y214)</f>
        <v>""|"2910"|"Herramientas menores"|"1,949,549.7"|"39,366.7"|"0.0"|"0.0"|"0.0"|"1,988,916.3"</v>
      </c>
      <c r="Y214" t="s">
        <v>198</v>
      </c>
      <c r="Z214" t="s">
        <v>199</v>
      </c>
    </row>
    <row r="215" spans="1:26">
      <c r="A215" t="str">
        <f>CONCATENATE(Y215,IF(MID(Hoja1!B226,2,3)="000",Hoja1!B226,""),EAEPEI_TXT!Z215,IF(MID(Hoja1!B226,2,3)="000","",Hoja1!B226),EAEPEI_TXT!Z215,Hoja1!C226,EAEPEI_TXT!Z215,FIXED(Hoja1!D226,1),EAEPEI_TXT!Z215,FIXED(Hoja1!E226,1),EAEPEI_TXT!Z215,FIXED(Hoja1!F226,1),EAEPEI_TXT!Z215,FIXED(Hoja1!G226,1),EAEPEI_TXT!Z215,FIXED(Hoja1!H226,1),EAEPEI_TXT!Z215,FIXED(Hoja1!I226,1),EAEPEI_TXT!Y215)</f>
        <v>""|"2911"|"Refacciones, accesorios y herramientas"|"1,949,549.7"|"0.0"|"0.0"|"0.0"|"0.0"|"1,949,549.7"</v>
      </c>
      <c r="Y215" t="s">
        <v>198</v>
      </c>
      <c r="Z215" t="s">
        <v>199</v>
      </c>
    </row>
    <row r="216" spans="1:26">
      <c r="A216" t="str">
        <f>CONCATENATE(Y216,IF(MID(Hoja1!B227,2,3)="000",Hoja1!B227,""),EAEPEI_TXT!Z216,IF(MID(Hoja1!B227,2,3)="000","",Hoja1!B227),EAEPEI_TXT!Z216,Hoja1!C227,EAEPEI_TXT!Z216,FIXED(Hoja1!D227,1),EAEPEI_TXT!Z216,FIXED(Hoja1!E227,1),EAEPEI_TXT!Z216,FIXED(Hoja1!F227,1),EAEPEI_TXT!Z216,FIXED(Hoja1!G227,1),EAEPEI_TXT!Z216,FIXED(Hoja1!H227,1),EAEPEI_TXT!Z216,FIXED(Hoja1!I227,1),EAEPEI_TXT!Y216)</f>
        <v>""|"2920"|"Refacciones y accesorios menores de edificios"|"1,949,549.7"|"0.0"|"0.0"|"0.0"|"0.0"|"1,949,549.7"</v>
      </c>
      <c r="Y216" t="s">
        <v>198</v>
      </c>
      <c r="Z216" t="s">
        <v>199</v>
      </c>
    </row>
    <row r="217" spans="1:26">
      <c r="A217" t="str">
        <f>CONCATENATE(Y217,IF(MID(Hoja1!B228,2,3)="000",Hoja1!B228,""),EAEPEI_TXT!Z217,IF(MID(Hoja1!B228,2,3)="000","",Hoja1!B228),EAEPEI_TXT!Z217,Hoja1!C228,EAEPEI_TXT!Z217,FIXED(Hoja1!D228,1),EAEPEI_TXT!Z217,FIXED(Hoja1!E228,1),EAEPEI_TXT!Z217,FIXED(Hoja1!F228,1),EAEPEI_TXT!Z217,FIXED(Hoja1!G228,1),EAEPEI_TXT!Z217,FIXED(Hoja1!H228,1),EAEPEI_TXT!Z217,FIXED(Hoja1!I228,1),EAEPEI_TXT!Y217)</f>
        <v>""|"2921"|"Refacciones y accesorios menores de edificios"|"0.0"|"0.0"|"0.0"|"0.0"|"0.0"|"0.0"</v>
      </c>
      <c r="Y217" t="s">
        <v>198</v>
      </c>
      <c r="Z217" t="s">
        <v>199</v>
      </c>
    </row>
    <row r="218" spans="1:26">
      <c r="A218" t="str">
        <f>CONCATENATE(Y218,IF(MID(Hoja1!B229,2,3)="000",Hoja1!B229,""),EAEPEI_TXT!Z218,IF(MID(Hoja1!B229,2,3)="000","",Hoja1!B229),EAEPEI_TXT!Z218,Hoja1!C229,EAEPEI_TXT!Z218,FIXED(Hoja1!D229,1),EAEPEI_TXT!Z218,FIXED(Hoja1!E229,1),EAEPEI_TXT!Z218,FIXED(Hoja1!F229,1),EAEPEI_TXT!Z218,FIXED(Hoja1!G229,1),EAEPEI_TXT!Z218,FIXED(Hoja1!H229,1),EAEPEI_TXT!Z218,FIXED(Hoja1!I229,1),EAEPEI_TXT!Y218)</f>
        <v>""|"2930"|"Refacciones y accesorios menores de mobiliario y equipo de administración, educacional y recreativo"|"0.0"|"0.0"|"0.0"|"0.0"|"0.0"|"0.0"</v>
      </c>
      <c r="Y218" t="s">
        <v>198</v>
      </c>
      <c r="Z218" t="s">
        <v>199</v>
      </c>
    </row>
    <row r="219" spans="1:26">
      <c r="A219" t="str">
        <f>CONCATENATE(Y219,IF(MID(Hoja1!B230,2,3)="000",Hoja1!B230,""),EAEPEI_TXT!Z219,IF(MID(Hoja1!B230,2,3)="000","",Hoja1!B230),EAEPEI_TXT!Z219,Hoja1!C230,EAEPEI_TXT!Z219,FIXED(Hoja1!D230,1),EAEPEI_TXT!Z219,FIXED(Hoja1!E230,1),EAEPEI_TXT!Z219,FIXED(Hoja1!F230,1),EAEPEI_TXT!Z219,FIXED(Hoja1!G230,1),EAEPEI_TXT!Z219,FIXED(Hoja1!H230,1),EAEPEI_TXT!Z219,FIXED(Hoja1!I230,1),EAEPEI_TXT!Y219)</f>
        <v>""|"2931"|"Refacciones y accesorios menores de mobiliario y equipo de administración, educacional y recreativo"|"0.0"|"3,670.2"|"0.0"|"0.0"|"0.0"|"3,670.2"</v>
      </c>
      <c r="Y219" t="s">
        <v>198</v>
      </c>
      <c r="Z219" t="s">
        <v>199</v>
      </c>
    </row>
    <row r="220" spans="1:26">
      <c r="A220" t="str">
        <f>CONCATENATE(Y220,IF(MID(Hoja1!B231,2,3)="000",Hoja1!B231,""),EAEPEI_TXT!Z220,IF(MID(Hoja1!B231,2,3)="000","",Hoja1!B231),EAEPEI_TXT!Z220,Hoja1!C231,EAEPEI_TXT!Z220,FIXED(Hoja1!D231,1),EAEPEI_TXT!Z220,FIXED(Hoja1!E231,1),EAEPEI_TXT!Z220,FIXED(Hoja1!F231,1),EAEPEI_TXT!Z220,FIXED(Hoja1!G231,1),EAEPEI_TXT!Z220,FIXED(Hoja1!H231,1),EAEPEI_TXT!Z220,FIXED(Hoja1!I231,1),EAEPEI_TXT!Y220)</f>
        <v>""|"2940"|"Refacciones y accesorios menores de equipo de cómputo y tecnologías de la información"|"0.0"|"3,670.2"|"0.0"|"0.0"|"0.0"|"3,670.2"</v>
      </c>
      <c r="Y220" t="s">
        <v>198</v>
      </c>
      <c r="Z220" t="s">
        <v>199</v>
      </c>
    </row>
    <row r="221" spans="1:26">
      <c r="A221" t="str">
        <f>CONCATENATE(Y221,IF(MID(Hoja1!B232,2,3)="000",Hoja1!B232,""),EAEPEI_TXT!Z221,IF(MID(Hoja1!B232,2,3)="000","",Hoja1!B232),EAEPEI_TXT!Z221,Hoja1!C232,EAEPEI_TXT!Z221,FIXED(Hoja1!D232,1),EAEPEI_TXT!Z221,FIXED(Hoja1!E232,1),EAEPEI_TXT!Z221,FIXED(Hoja1!F232,1),EAEPEI_TXT!Z221,FIXED(Hoja1!G232,1),EAEPEI_TXT!Z221,FIXED(Hoja1!H232,1),EAEPEI_TXT!Z221,FIXED(Hoja1!I232,1),EAEPEI_TXT!Y221)</f>
        <v>""|"2941"|"Refacciones y accesorios para equipo de cómputo"|"0.0"|"0.0"|"0.0"|"0.0"|"0.0"|"0.0"</v>
      </c>
      <c r="Y221" t="s">
        <v>198</v>
      </c>
      <c r="Z221" t="s">
        <v>199</v>
      </c>
    </row>
    <row r="222" spans="1:26">
      <c r="A222" t="str">
        <f>CONCATENATE(Y222,IF(MID(Hoja1!B233,2,3)="000",Hoja1!B233,""),EAEPEI_TXT!Z222,IF(MID(Hoja1!B233,2,3)="000","",Hoja1!B233),EAEPEI_TXT!Z222,Hoja1!C233,EAEPEI_TXT!Z222,FIXED(Hoja1!D233,1),EAEPEI_TXT!Z222,FIXED(Hoja1!E233,1),EAEPEI_TXT!Z222,FIXED(Hoja1!F233,1),EAEPEI_TXT!Z222,FIXED(Hoja1!G233,1),EAEPEI_TXT!Z222,FIXED(Hoja1!H233,1),EAEPEI_TXT!Z222,FIXED(Hoja1!I233,1),EAEPEI_TXT!Y222)</f>
        <v>""|"2950"|"Refacciones  y  accesorios  menores  de  equipo  e  instrumental  médico  y  de  laboratorio"|"0.0"|"0.0"|"0.0"|"0.0"|"0.0"|"0.0"</v>
      </c>
      <c r="Y222" t="s">
        <v>198</v>
      </c>
      <c r="Z222" t="s">
        <v>199</v>
      </c>
    </row>
    <row r="223" spans="1:26">
      <c r="A223" t="str">
        <f>CONCATENATE(Y223,IF(MID(Hoja1!B234,2,3)="000",Hoja1!B234,""),EAEPEI_TXT!Z223,IF(MID(Hoja1!B234,2,3)="000","",Hoja1!B234),EAEPEI_TXT!Z223,Hoja1!C234,EAEPEI_TXT!Z223,FIXED(Hoja1!D234,1),EAEPEI_TXT!Z223,FIXED(Hoja1!E234,1),EAEPEI_TXT!Z223,FIXED(Hoja1!F234,1),EAEPEI_TXT!Z223,FIXED(Hoja1!G234,1),EAEPEI_TXT!Z223,FIXED(Hoja1!H234,1),EAEPEI_TXT!Z223,FIXED(Hoja1!I234,1),EAEPEI_TXT!Y223)</f>
        <v>""|"2951"|"Refacciones y accesorios menores de equipo e instrumental médico y de laboratorio"|"0.0"|"0.0"|"0.0"|"0.0"|"0.0"|"0.0"</v>
      </c>
      <c r="Y223" t="s">
        <v>198</v>
      </c>
      <c r="Z223" t="s">
        <v>199</v>
      </c>
    </row>
    <row r="224" spans="1:26">
      <c r="A224" t="str">
        <f>CONCATENATE(Y224,IF(MID(Hoja1!B235,2,3)="000",Hoja1!B235,""),EAEPEI_TXT!Z224,IF(MID(Hoja1!B235,2,3)="000","",Hoja1!B235),EAEPEI_TXT!Z224,Hoja1!C235,EAEPEI_TXT!Z224,FIXED(Hoja1!D235,1),EAEPEI_TXT!Z224,FIXED(Hoja1!E235,1),EAEPEI_TXT!Z224,FIXED(Hoja1!F235,1),EAEPEI_TXT!Z224,FIXED(Hoja1!G235,1),EAEPEI_TXT!Z224,FIXED(Hoja1!H235,1),EAEPEI_TXT!Z224,FIXED(Hoja1!I235,1),EAEPEI_TXT!Y224)</f>
        <v>""|"2960"|"Refacciones y accesorios menores para equipo de transporte"|"0.0"|"0.0"|"0.0"|"0.0"|"0.0"|"0.0"</v>
      </c>
      <c r="Y224" t="s">
        <v>198</v>
      </c>
      <c r="Z224" t="s">
        <v>199</v>
      </c>
    </row>
    <row r="225" spans="1:26">
      <c r="A225" t="str">
        <f>CONCATENATE(Y225,IF(MID(Hoja1!B236,2,3)="000",Hoja1!B236,""),EAEPEI_TXT!Z225,IF(MID(Hoja1!B236,2,3)="000","",Hoja1!B236),EAEPEI_TXT!Z225,Hoja1!C236,EAEPEI_TXT!Z225,FIXED(Hoja1!D236,1),EAEPEI_TXT!Z225,FIXED(Hoja1!E236,1),EAEPEI_TXT!Z225,FIXED(Hoja1!F236,1),EAEPEI_TXT!Z225,FIXED(Hoja1!G236,1),EAEPEI_TXT!Z225,FIXED(Hoja1!H236,1),EAEPEI_TXT!Z225,FIXED(Hoja1!I236,1),EAEPEI_TXT!Y225)</f>
        <v>""|"2961"|"Refacciones y accesorios menores para equipo de transporte"|"0.0"|"35,696.4"|"0.0"|"0.0"|"0.0"|"35,696.4"</v>
      </c>
      <c r="Y225" t="s">
        <v>198</v>
      </c>
      <c r="Z225" t="s">
        <v>199</v>
      </c>
    </row>
    <row r="226" spans="1:26">
      <c r="A226" t="str">
        <f>CONCATENATE(Y226,IF(MID(Hoja1!B237,2,3)="000",Hoja1!B237,""),EAEPEI_TXT!Z226,IF(MID(Hoja1!B237,2,3)="000","",Hoja1!B237),EAEPEI_TXT!Z226,Hoja1!C237,EAEPEI_TXT!Z226,FIXED(Hoja1!D237,1),EAEPEI_TXT!Z226,FIXED(Hoja1!E237,1),EAEPEI_TXT!Z226,FIXED(Hoja1!F237,1),EAEPEI_TXT!Z226,FIXED(Hoja1!G237,1),EAEPEI_TXT!Z226,FIXED(Hoja1!H237,1),EAEPEI_TXT!Z226,FIXED(Hoja1!I237,1),EAEPEI_TXT!Y226)</f>
        <v>""|"2970"|"Refacciones y accesorios menores de equipo de defensa y seguridad"|"0.0"|"35,696.4"|"0.0"|"0.0"|"0.0"|"35,696.4"</v>
      </c>
      <c r="Y226" t="s">
        <v>198</v>
      </c>
      <c r="Z226" t="s">
        <v>199</v>
      </c>
    </row>
    <row r="227" spans="1:26">
      <c r="A227" t="str">
        <f>CONCATENATE(Y227,IF(MID(Hoja1!B238,2,3)="000",Hoja1!B238,""),EAEPEI_TXT!Z227,IF(MID(Hoja1!B238,2,3)="000","",Hoja1!B238),EAEPEI_TXT!Z227,Hoja1!C238,EAEPEI_TXT!Z227,FIXED(Hoja1!D238,1),EAEPEI_TXT!Z227,FIXED(Hoja1!E238,1),EAEPEI_TXT!Z227,FIXED(Hoja1!F238,1),EAEPEI_TXT!Z227,FIXED(Hoja1!G238,1),EAEPEI_TXT!Z227,FIXED(Hoja1!H238,1),EAEPEI_TXT!Z227,FIXED(Hoja1!I238,1),EAEPEI_TXT!Y227)</f>
        <v>""|"2971"|"Artículos para la extinción de incendios"|"0.0"|"0.0"|"0.0"|"0.0"|"0.0"|"0.0"</v>
      </c>
      <c r="Y227" t="s">
        <v>198</v>
      </c>
      <c r="Z227" t="s">
        <v>199</v>
      </c>
    </row>
    <row r="228" spans="1:26">
      <c r="A228" t="str">
        <f>CONCATENATE(Y228,IF(MID(Hoja1!B239,2,3)="000",Hoja1!B239,""),EAEPEI_TXT!Z228,IF(MID(Hoja1!B239,2,3)="000","",Hoja1!B239),EAEPEI_TXT!Z228,Hoja1!C239,EAEPEI_TXT!Z228,FIXED(Hoja1!D239,1),EAEPEI_TXT!Z228,FIXED(Hoja1!E239,1),EAEPEI_TXT!Z228,FIXED(Hoja1!F239,1),EAEPEI_TXT!Z228,FIXED(Hoja1!G239,1),EAEPEI_TXT!Z228,FIXED(Hoja1!H239,1),EAEPEI_TXT!Z228,FIXED(Hoja1!I239,1),EAEPEI_TXT!Y228)</f>
        <v>""|"2972"|"Refacciones y accesorios menores para equipos de defensa"|"0.0"|"0.0"|"0.0"|"0.0"|"0.0"|"0.0"</v>
      </c>
      <c r="Y228" t="s">
        <v>198</v>
      </c>
      <c r="Z228" t="s">
        <v>199</v>
      </c>
    </row>
    <row r="229" spans="1:26">
      <c r="A229" t="str">
        <f>CONCATENATE(Y229,IF(MID(Hoja1!B240,2,3)="000",Hoja1!B240,""),EAEPEI_TXT!Z229,IF(MID(Hoja1!B240,2,3)="000","",Hoja1!B240),EAEPEI_TXT!Z229,Hoja1!C240,EAEPEI_TXT!Z229,FIXED(Hoja1!D240,1),EAEPEI_TXT!Z229,FIXED(Hoja1!E240,1),EAEPEI_TXT!Z229,FIXED(Hoja1!F240,1),EAEPEI_TXT!Z229,FIXED(Hoja1!G240,1),EAEPEI_TXT!Z229,FIXED(Hoja1!H240,1),EAEPEI_TXT!Z229,FIXED(Hoja1!I240,1),EAEPEI_TXT!Y229)</f>
        <v>""|"2980"|"Refacciones y accesorios menores de maquinaria y otros equipos"|"0.0"|"0.0"|"0.0"|"0.0"|"0.0"|"0.0"</v>
      </c>
      <c r="Y229" t="s">
        <v>198</v>
      </c>
      <c r="Z229" t="s">
        <v>199</v>
      </c>
    </row>
    <row r="230" spans="1:26">
      <c r="A230" t="str">
        <f>CONCATENATE(Y230,IF(MID(Hoja1!B241,2,3)="000",Hoja1!B241,""),EAEPEI_TXT!Z230,IF(MID(Hoja1!B241,2,3)="000","",Hoja1!B241),EAEPEI_TXT!Z230,Hoja1!C241,EAEPEI_TXT!Z230,FIXED(Hoja1!D241,1),EAEPEI_TXT!Z230,FIXED(Hoja1!E241,1),EAEPEI_TXT!Z230,FIXED(Hoja1!F241,1),EAEPEI_TXT!Z230,FIXED(Hoja1!G241,1),EAEPEI_TXT!Z230,FIXED(Hoja1!H241,1),EAEPEI_TXT!Z230,FIXED(Hoja1!I241,1),EAEPEI_TXT!Y230)</f>
        <v>""|"2981"|"Refacciones  y  accesorios  menores  de  maquinaria  y  otros  equipos"|"0.0"|"0.0"|"0.0"|"0.0"|"0.0"|"0.0"</v>
      </c>
      <c r="Y230" t="s">
        <v>198</v>
      </c>
      <c r="Z230" t="s">
        <v>199</v>
      </c>
    </row>
    <row r="231" spans="1:26">
      <c r="A231" t="str">
        <f>CONCATENATE(Y231,IF(MID(Hoja1!B242,2,3)="000",Hoja1!B242,""),EAEPEI_TXT!Z231,IF(MID(Hoja1!B242,2,3)="000","",Hoja1!B242),EAEPEI_TXT!Z231,Hoja1!C242,EAEPEI_TXT!Z231,FIXED(Hoja1!D242,1),EAEPEI_TXT!Z231,FIXED(Hoja1!E242,1),EAEPEI_TXT!Z231,FIXED(Hoja1!F242,1),EAEPEI_TXT!Z231,FIXED(Hoja1!G242,1),EAEPEI_TXT!Z231,FIXED(Hoja1!H242,1),EAEPEI_TXT!Z231,FIXED(Hoja1!I242,1),EAEPEI_TXT!Y231)</f>
        <v>""|"2990"|"Refacciones  y  accesorios  menores  otros  bienes  muebles"|"0.0"|"0.0"|"0.0"|"0.0"|"0.0"|"0.0"</v>
      </c>
      <c r="Y231" t="s">
        <v>198</v>
      </c>
      <c r="Z231" t="s">
        <v>199</v>
      </c>
    </row>
    <row r="232" spans="1:26">
      <c r="A232" t="str">
        <f>CONCATENATE(Y232,IF(MID(Hoja1!B243,2,3)="000",Hoja1!B243,""),EAEPEI_TXT!Z232,IF(MID(Hoja1!B243,2,3)="000","",Hoja1!B243),EAEPEI_TXT!Z232,Hoja1!C243,EAEPEI_TXT!Z232,FIXED(Hoja1!D243,1),EAEPEI_TXT!Z232,FIXED(Hoja1!E243,1),EAEPEI_TXT!Z232,FIXED(Hoja1!F243,1),EAEPEI_TXT!Z232,FIXED(Hoja1!G243,1),EAEPEI_TXT!Z232,FIXED(Hoja1!H243,1),EAEPEI_TXT!Z232,FIXED(Hoja1!I243,1),EAEPEI_TXT!Y232)</f>
        <v>""|"2991"|"Medidores de agua"|"0.0"|"0.0"|"0.0"|"0.0"|"0.0"|"0.0"</v>
      </c>
      <c r="Y232" t="s">
        <v>198</v>
      </c>
      <c r="Z232" t="s">
        <v>199</v>
      </c>
    </row>
    <row r="233" spans="1:26">
      <c r="A233" t="str">
        <f>CONCATENATE(Y233,IF(MID(Hoja1!B244,2,3)="000",Hoja1!B244,""),EAEPEI_TXT!Z233,IF(MID(Hoja1!B244,2,3)="000","",Hoja1!B244),EAEPEI_TXT!Z233,Hoja1!C244,EAEPEI_TXT!Z233,FIXED(Hoja1!D244,1),EAEPEI_TXT!Z233,FIXED(Hoja1!E244,1),EAEPEI_TXT!Z233,FIXED(Hoja1!F244,1),EAEPEI_TXT!Z233,FIXED(Hoja1!G244,1),EAEPEI_TXT!Z233,FIXED(Hoja1!H244,1),EAEPEI_TXT!Z233,FIXED(Hoja1!I244,1),EAEPEI_TXT!Y233)</f>
        <v>""|"2992"|"Otros enseres"|"0.0"|"0.0"|"0.0"|"0.0"|"0.0"|"0.0"</v>
      </c>
      <c r="Y233" t="s">
        <v>198</v>
      </c>
      <c r="Z233" t="s">
        <v>199</v>
      </c>
    </row>
    <row r="234" spans="1:26">
      <c r="A234" t="str">
        <f>CONCATENATE(Y234,IF(MID(Hoja1!B245,2,3)="000",Hoja1!B245,""),EAEPEI_TXT!Z234,IF(MID(Hoja1!B245,2,3)="000","",Hoja1!B245),EAEPEI_TXT!Z234,Hoja1!C245,EAEPEI_TXT!Z234,FIXED(Hoja1!D245,1),EAEPEI_TXT!Z234,FIXED(Hoja1!E245,1),EAEPEI_TXT!Z234,FIXED(Hoja1!F245,1),EAEPEI_TXT!Z234,FIXED(Hoja1!G245,1),EAEPEI_TXT!Z234,FIXED(Hoja1!H245,1),EAEPEI_TXT!Z234,FIXED(Hoja1!I245,1),EAEPEI_TXT!Y234)</f>
        <v>"3000"|""|"SERVICIOS GENERALES"|"0.0"|"0.0"|"0.0"|"0.0"|"0.0"|"0.0"</v>
      </c>
      <c r="Y234" t="s">
        <v>198</v>
      </c>
      <c r="Z234" t="s">
        <v>199</v>
      </c>
    </row>
    <row r="235" spans="1:26">
      <c r="A235" t="str">
        <f>CONCATENATE(Y235,IF(MID(Hoja1!B246,2,3)="000",Hoja1!B246,""),EAEPEI_TXT!Z235,IF(MID(Hoja1!B246,2,3)="000","",Hoja1!B246),EAEPEI_TXT!Z235,Hoja1!C246,EAEPEI_TXT!Z235,FIXED(Hoja1!D246,1),EAEPEI_TXT!Z235,FIXED(Hoja1!E246,1),EAEPEI_TXT!Z235,FIXED(Hoja1!F246,1),EAEPEI_TXT!Z235,FIXED(Hoja1!G246,1),EAEPEI_TXT!Z235,FIXED(Hoja1!H246,1),EAEPEI_TXT!Z235,FIXED(Hoja1!I246,1),EAEPEI_TXT!Y235)</f>
        <v>""|"3100"|"SERVICIOS BÁSICOS"|"11,372,873.1"|"580,449.7"|"0.0"|"0.0"|"0.0"|"11,953,322.8"</v>
      </c>
      <c r="Y235" t="s">
        <v>198</v>
      </c>
      <c r="Z235" t="s">
        <v>199</v>
      </c>
    </row>
    <row r="236" spans="1:26">
      <c r="A236" t="str">
        <f>CONCATENATE(Y236,IF(MID(Hoja1!B247,2,3)="000",Hoja1!B247,""),EAEPEI_TXT!Z236,IF(MID(Hoja1!B247,2,3)="000","",Hoja1!B247),EAEPEI_TXT!Z236,Hoja1!C247,EAEPEI_TXT!Z236,FIXED(Hoja1!D247,1),EAEPEI_TXT!Z236,FIXED(Hoja1!E247,1),EAEPEI_TXT!Z236,FIXED(Hoja1!F247,1),EAEPEI_TXT!Z236,FIXED(Hoja1!G247,1),EAEPEI_TXT!Z236,FIXED(Hoja1!H247,1),EAEPEI_TXT!Z236,FIXED(Hoja1!I247,1),EAEPEI_TXT!Y236)</f>
        <v>""|"3110"|"Energía eléctrica"|"2,348,570.8"|"41,504.0"|"0.0"|"0.0"|"0.0"|"2,390,074.7"</v>
      </c>
      <c r="Y236" t="s">
        <v>198</v>
      </c>
      <c r="Z236" t="s">
        <v>199</v>
      </c>
    </row>
    <row r="237" spans="1:26">
      <c r="A237" t="str">
        <f>CONCATENATE(Y237,IF(MID(Hoja1!B248,2,3)="000",Hoja1!B248,""),EAEPEI_TXT!Z237,IF(MID(Hoja1!B248,2,3)="000","",Hoja1!B248),EAEPEI_TXT!Z237,Hoja1!C248,EAEPEI_TXT!Z237,FIXED(Hoja1!D248,1),EAEPEI_TXT!Z237,FIXED(Hoja1!E248,1),EAEPEI_TXT!Z237,FIXED(Hoja1!F248,1),EAEPEI_TXT!Z237,FIXED(Hoja1!G248,1),EAEPEI_TXT!Z237,FIXED(Hoja1!H248,1),EAEPEI_TXT!Z237,FIXED(Hoja1!I248,1),EAEPEI_TXT!Y237)</f>
        <v>""|"3111"|"Servicio de energía eléctrica"|"1,948,253.5"|"8,184.0"|"0.0"|"0.0"|"0.0"|"1,956,437.5"</v>
      </c>
      <c r="Y237" t="s">
        <v>198</v>
      </c>
      <c r="Z237" t="s">
        <v>199</v>
      </c>
    </row>
    <row r="238" spans="1:26">
      <c r="A238" t="str">
        <f>CONCATENATE(Y238,IF(MID(Hoja1!B249,2,3)="000",Hoja1!B249,""),EAEPEI_TXT!Z238,IF(MID(Hoja1!B249,2,3)="000","",Hoja1!B249),EAEPEI_TXT!Z238,Hoja1!C249,EAEPEI_TXT!Z238,FIXED(Hoja1!D249,1),EAEPEI_TXT!Z238,FIXED(Hoja1!E249,1),EAEPEI_TXT!Z238,FIXED(Hoja1!F249,1),EAEPEI_TXT!Z238,FIXED(Hoja1!G249,1),EAEPEI_TXT!Z238,FIXED(Hoja1!H249,1),EAEPEI_TXT!Z238,FIXED(Hoja1!I249,1),EAEPEI_TXT!Y238)</f>
        <v>""|"3112"|"Servicio  de  energía  eléctrica  para  alumbrado  público"|"208,239.0"|"8,184.0"|"0.0"|"0.0"|"0.0"|"216,423.0"</v>
      </c>
      <c r="Y238" t="s">
        <v>198</v>
      </c>
      <c r="Z238" t="s">
        <v>199</v>
      </c>
    </row>
    <row r="239" spans="1:26">
      <c r="A239" t="str">
        <f>CONCATENATE(Y239,IF(MID(Hoja1!B250,2,3)="000",Hoja1!B250,""),EAEPEI_TXT!Z239,IF(MID(Hoja1!B250,2,3)="000","",Hoja1!B250),EAEPEI_TXT!Z239,Hoja1!C250,EAEPEI_TXT!Z239,FIXED(Hoja1!D250,1),EAEPEI_TXT!Z239,FIXED(Hoja1!E250,1),EAEPEI_TXT!Z239,FIXED(Hoja1!F250,1),EAEPEI_TXT!Z239,FIXED(Hoja1!G250,1),EAEPEI_TXT!Z239,FIXED(Hoja1!H250,1),EAEPEI_TXT!Z239,FIXED(Hoja1!I250,1),EAEPEI_TXT!Y239)</f>
        <v>""|"3120"|"Gas"|"1,740,014.5"|"0.0"|"0.0"|"0.0"|"0.0"|"1,740,014.5"</v>
      </c>
      <c r="Y239" t="s">
        <v>198</v>
      </c>
      <c r="Z239" t="s">
        <v>199</v>
      </c>
    </row>
    <row r="240" spans="1:26">
      <c r="A240" t="str">
        <f>CONCATENATE(Y240,IF(MID(Hoja1!B251,2,3)="000",Hoja1!B251,""),EAEPEI_TXT!Z240,IF(MID(Hoja1!B251,2,3)="000","",Hoja1!B251),EAEPEI_TXT!Z240,Hoja1!C251,EAEPEI_TXT!Z240,FIXED(Hoja1!D251,1),EAEPEI_TXT!Z240,FIXED(Hoja1!E251,1),EAEPEI_TXT!Z240,FIXED(Hoja1!F251,1),EAEPEI_TXT!Z240,FIXED(Hoja1!G251,1),EAEPEI_TXT!Z240,FIXED(Hoja1!H251,1),EAEPEI_TXT!Z240,FIXED(Hoja1!I251,1),EAEPEI_TXT!Y240)</f>
        <v>""|"3121"|"Gas"|"0.0"|"0.0"|"0.0"|"0.0"|"0.0"|"0.0"</v>
      </c>
      <c r="Y240" t="s">
        <v>198</v>
      </c>
      <c r="Z240" t="s">
        <v>199</v>
      </c>
    </row>
    <row r="241" spans="1:26">
      <c r="A241" t="str">
        <f>CONCATENATE(Y241,IF(MID(Hoja1!B252,2,3)="000",Hoja1!B252,""),EAEPEI_TXT!Z241,IF(MID(Hoja1!B252,2,3)="000","",Hoja1!B252),EAEPEI_TXT!Z241,Hoja1!C252,EAEPEI_TXT!Z241,FIXED(Hoja1!D252,1),EAEPEI_TXT!Z241,FIXED(Hoja1!E252,1),EAEPEI_TXT!Z241,FIXED(Hoja1!F252,1),EAEPEI_TXT!Z241,FIXED(Hoja1!G252,1),EAEPEI_TXT!Z241,FIXED(Hoja1!H252,1),EAEPEI_TXT!Z241,FIXED(Hoja1!I252,1),EAEPEI_TXT!Y241)</f>
        <v>""|"3130"|"Agua"|"0.0"|"0.0"|"0.0"|"0.0"|"0.0"|"0.0"</v>
      </c>
      <c r="Y241" t="s">
        <v>198</v>
      </c>
      <c r="Z241" t="s">
        <v>199</v>
      </c>
    </row>
    <row r="242" spans="1:26">
      <c r="A242" t="str">
        <f>CONCATENATE(Y242,IF(MID(Hoja1!B253,2,3)="000",Hoja1!B253,""),EAEPEI_TXT!Z242,IF(MID(Hoja1!B253,2,3)="000","",Hoja1!B253),EAEPEI_TXT!Z242,Hoja1!C253,EAEPEI_TXT!Z242,FIXED(Hoja1!D253,1),EAEPEI_TXT!Z242,FIXED(Hoja1!E253,1),EAEPEI_TXT!Z242,FIXED(Hoja1!F253,1),EAEPEI_TXT!Z242,FIXED(Hoja1!G253,1),EAEPEI_TXT!Z242,FIXED(Hoja1!H253,1),EAEPEI_TXT!Z242,FIXED(Hoja1!I253,1),EAEPEI_TXT!Y242)</f>
        <v>""|"3131"|"Servicio de agua"|"341,499.1"|"0.0"|"0.0"|"0.0"|"0.0"|"341,499.1"</v>
      </c>
      <c r="Y242" t="s">
        <v>198</v>
      </c>
      <c r="Z242" t="s">
        <v>199</v>
      </c>
    </row>
    <row r="243" spans="1:26">
      <c r="A243" t="str">
        <f>CONCATENATE(Y243,IF(MID(Hoja1!B254,2,3)="000",Hoja1!B254,""),EAEPEI_TXT!Z243,IF(MID(Hoja1!B254,2,3)="000","",Hoja1!B254),EAEPEI_TXT!Z243,Hoja1!C254,EAEPEI_TXT!Z243,FIXED(Hoja1!D254,1),EAEPEI_TXT!Z243,FIXED(Hoja1!E254,1),EAEPEI_TXT!Z243,FIXED(Hoja1!F254,1),EAEPEI_TXT!Z243,FIXED(Hoja1!G254,1),EAEPEI_TXT!Z243,FIXED(Hoja1!H254,1),EAEPEI_TXT!Z243,FIXED(Hoja1!I254,1),EAEPEI_TXT!Y243)</f>
        <v>""|"3132"|"Servicio de cloración de agua"|"0.0"|"0.0"|"0.0"|"0.0"|"0.0"|"0.0"</v>
      </c>
      <c r="Y243" t="s">
        <v>198</v>
      </c>
      <c r="Z243" t="s">
        <v>199</v>
      </c>
    </row>
    <row r="244" spans="1:26">
      <c r="A244" t="str">
        <f>CONCATENATE(Y244,IF(MID(Hoja1!B255,2,3)="000",Hoja1!B255,""),EAEPEI_TXT!Z244,IF(MID(Hoja1!B255,2,3)="000","",Hoja1!B255),EAEPEI_TXT!Z244,Hoja1!C255,EAEPEI_TXT!Z244,FIXED(Hoja1!D255,1),EAEPEI_TXT!Z244,FIXED(Hoja1!E255,1),EAEPEI_TXT!Z244,FIXED(Hoja1!F255,1),EAEPEI_TXT!Z244,FIXED(Hoja1!G255,1),EAEPEI_TXT!Z244,FIXED(Hoja1!H255,1),EAEPEI_TXT!Z244,FIXED(Hoja1!I255,1),EAEPEI_TXT!Y244)</f>
        <v>""|"3140"|"Telefonía  tradicional"|"341,499.1"|"0.0"|"0.0"|"0.0"|"0.0"|"341,499.1"</v>
      </c>
      <c r="Y244" t="s">
        <v>198</v>
      </c>
      <c r="Z244" t="s">
        <v>199</v>
      </c>
    </row>
    <row r="245" spans="1:26">
      <c r="A245" t="str">
        <f>CONCATENATE(Y245,IF(MID(Hoja1!B256,2,3)="000",Hoja1!B256,""),EAEPEI_TXT!Z245,IF(MID(Hoja1!B256,2,3)="000","",Hoja1!B256),EAEPEI_TXT!Z245,Hoja1!C256,EAEPEI_TXT!Z245,FIXED(Hoja1!D256,1),EAEPEI_TXT!Z245,FIXED(Hoja1!E256,1),EAEPEI_TXT!Z245,FIXED(Hoja1!F256,1),EAEPEI_TXT!Z245,FIXED(Hoja1!G256,1),EAEPEI_TXT!Z245,FIXED(Hoja1!H256,1),EAEPEI_TXT!Z245,FIXED(Hoja1!I256,1),EAEPEI_TXT!Y245)</f>
        <v>""|"3141"|"Servicio  de  telefonía  convencional"|"51,488.1"|"7,724.0"|"0.0"|"0.0"|"0.0"|"59,212.1"</v>
      </c>
      <c r="Y245" t="s">
        <v>198</v>
      </c>
      <c r="Z245" t="s">
        <v>199</v>
      </c>
    </row>
    <row r="246" spans="1:26">
      <c r="A246" t="str">
        <f>CONCATENATE(Y246,IF(MID(Hoja1!B257,2,3)="000",Hoja1!B257,""),EAEPEI_TXT!Z246,IF(MID(Hoja1!B257,2,3)="000","",Hoja1!B257),EAEPEI_TXT!Z246,Hoja1!C257,EAEPEI_TXT!Z246,FIXED(Hoja1!D257,1),EAEPEI_TXT!Z246,FIXED(Hoja1!E257,1),EAEPEI_TXT!Z246,FIXED(Hoja1!F257,1),EAEPEI_TXT!Z246,FIXED(Hoja1!G257,1),EAEPEI_TXT!Z246,FIXED(Hoja1!H257,1),EAEPEI_TXT!Z246,FIXED(Hoja1!I257,1),EAEPEI_TXT!Y246)</f>
        <v>""|"3150"|"Telefonía   celular"|"51,488.1"|"7,724.0"|"0.0"|"0.0"|"0.0"|"59,212.1"</v>
      </c>
      <c r="Y246" t="s">
        <v>198</v>
      </c>
      <c r="Z246" t="s">
        <v>199</v>
      </c>
    </row>
    <row r="247" spans="1:26">
      <c r="A247" t="str">
        <f>CONCATENATE(Y247,IF(MID(Hoja1!B258,2,3)="000",Hoja1!B258,""),EAEPEI_TXT!Z247,IF(MID(Hoja1!B258,2,3)="000","",Hoja1!B258),EAEPEI_TXT!Z247,Hoja1!C258,EAEPEI_TXT!Z247,FIXED(Hoja1!D258,1),EAEPEI_TXT!Z247,FIXED(Hoja1!E258,1),EAEPEI_TXT!Z247,FIXED(Hoja1!F258,1),EAEPEI_TXT!Z247,FIXED(Hoja1!G258,1),EAEPEI_TXT!Z247,FIXED(Hoja1!H258,1),EAEPEI_TXT!Z247,FIXED(Hoja1!I258,1),EAEPEI_TXT!Y247)</f>
        <v>""|"3151"|"Servicio de telefonía celular"|"0.0"|"0.0"|"0.0"|"0.0"|"0.0"|"0.0"</v>
      </c>
      <c r="Y247" t="s">
        <v>198</v>
      </c>
      <c r="Z247" t="s">
        <v>199</v>
      </c>
    </row>
    <row r="248" spans="1:26">
      <c r="A248" t="str">
        <f>CONCATENATE(Y248,IF(MID(Hoja1!B259,2,3)="000",Hoja1!B259,""),EAEPEI_TXT!Z248,IF(MID(Hoja1!B259,2,3)="000","",Hoja1!B259),EAEPEI_TXT!Z248,Hoja1!C259,EAEPEI_TXT!Z248,FIXED(Hoja1!D259,1),EAEPEI_TXT!Z248,FIXED(Hoja1!E259,1),EAEPEI_TXT!Z248,FIXED(Hoja1!F259,1),EAEPEI_TXT!Z248,FIXED(Hoja1!G259,1),EAEPEI_TXT!Z248,FIXED(Hoja1!H259,1),EAEPEI_TXT!Z248,FIXED(Hoja1!I259,1),EAEPEI_TXT!Y248)</f>
        <v>""|"3160"|"Servicios de telecomunicaciones y satélites"|"0.0"|"0.0"|"0.0"|"0.0"|"0.0"|"0.0"</v>
      </c>
      <c r="Y248" t="s">
        <v>198</v>
      </c>
      <c r="Z248" t="s">
        <v>199</v>
      </c>
    </row>
    <row r="249" spans="1:26">
      <c r="A249" t="str">
        <f>CONCATENATE(Y249,IF(MID(Hoja1!B260,2,3)="000",Hoja1!B260,""),EAEPEI_TXT!Z249,IF(MID(Hoja1!B260,2,3)="000","",Hoja1!B260),EAEPEI_TXT!Z249,Hoja1!C260,EAEPEI_TXT!Z249,FIXED(Hoja1!D260,1),EAEPEI_TXT!Z249,FIXED(Hoja1!E260,1),EAEPEI_TXT!Z249,FIXED(Hoja1!F260,1),EAEPEI_TXT!Z249,FIXED(Hoja1!G260,1),EAEPEI_TXT!Z249,FIXED(Hoja1!H260,1),EAEPEI_TXT!Z249,FIXED(Hoja1!I260,1),EAEPEI_TXT!Y249)</f>
        <v>""|"3161"|"Servicios de radiolocalización y telecomunicación"|"0.0"|"0.0"|"0.0"|"0.0"|"0.0"|"0.0"</v>
      </c>
      <c r="Y249" t="s">
        <v>198</v>
      </c>
      <c r="Z249" t="s">
        <v>199</v>
      </c>
    </row>
    <row r="250" spans="1:26">
      <c r="A250" t="str">
        <f>CONCATENATE(Y250,IF(MID(Hoja1!B261,2,3)="000",Hoja1!B261,""),EAEPEI_TXT!Z250,IF(MID(Hoja1!B261,2,3)="000","",Hoja1!B261),EAEPEI_TXT!Z250,Hoja1!C261,EAEPEI_TXT!Z250,FIXED(Hoja1!D261,1),EAEPEI_TXT!Z250,FIXED(Hoja1!E261,1),EAEPEI_TXT!Z250,FIXED(Hoja1!F261,1),EAEPEI_TXT!Z250,FIXED(Hoja1!G261,1),EAEPEI_TXT!Z250,FIXED(Hoja1!H261,1),EAEPEI_TXT!Z250,FIXED(Hoja1!I261,1),EAEPEI_TXT!Y250)</f>
        <v>""|"3162"|"Servicios de conducción de señales analógicas y digitales"|"0.0"|"0.0"|"0.0"|"0.0"|"0.0"|"0.0"</v>
      </c>
      <c r="Y250" t="s">
        <v>198</v>
      </c>
      <c r="Z250" t="s">
        <v>199</v>
      </c>
    </row>
    <row r="251" spans="1:26">
      <c r="A251" t="str">
        <f>CONCATENATE(Y251,IF(MID(Hoja1!B262,2,3)="000",Hoja1!B262,""),EAEPEI_TXT!Z251,IF(MID(Hoja1!B262,2,3)="000","",Hoja1!B262),EAEPEI_TXT!Z251,Hoja1!C262,EAEPEI_TXT!Z251,FIXED(Hoja1!D262,1),EAEPEI_TXT!Z251,FIXED(Hoja1!E262,1),EAEPEI_TXT!Z251,FIXED(Hoja1!F262,1),EAEPEI_TXT!Z251,FIXED(Hoja1!G262,1),EAEPEI_TXT!Z251,FIXED(Hoja1!H262,1),EAEPEI_TXT!Z251,FIXED(Hoja1!I262,1),EAEPEI_TXT!Y251)</f>
        <v>""|"3170"|"Servicios de acceso de Internet, redes y procesamiento de información"|"0.0"|"0.0"|"0.0"|"0.0"|"0.0"|"0.0"</v>
      </c>
      <c r="Y251" t="s">
        <v>198</v>
      </c>
      <c r="Z251" t="s">
        <v>199</v>
      </c>
    </row>
    <row r="252" spans="1:26">
      <c r="A252" t="str">
        <f>CONCATENATE(Y252,IF(MID(Hoja1!B263,2,3)="000",Hoja1!B263,""),EAEPEI_TXT!Z252,IF(MID(Hoja1!B263,2,3)="000","",Hoja1!B263),EAEPEI_TXT!Z252,Hoja1!C263,EAEPEI_TXT!Z252,FIXED(Hoja1!D263,1),EAEPEI_TXT!Z252,FIXED(Hoja1!E263,1),EAEPEI_TXT!Z252,FIXED(Hoja1!F263,1),EAEPEI_TXT!Z252,FIXED(Hoja1!G263,1),EAEPEI_TXT!Z252,FIXED(Hoja1!H263,1),EAEPEI_TXT!Z252,FIXED(Hoja1!I263,1),EAEPEI_TXT!Y252)</f>
        <v>""|"3171"|"Servicios de acceso a Internet"|"7,330.0"|"25,596.0"|"0.0"|"0.0"|"0.0"|"32,926.0"</v>
      </c>
      <c r="Y252" t="s">
        <v>198</v>
      </c>
      <c r="Z252" t="s">
        <v>199</v>
      </c>
    </row>
    <row r="253" spans="1:26">
      <c r="A253" t="str">
        <f>CONCATENATE(Y253,IF(MID(Hoja1!B264,2,3)="000",Hoja1!B264,""),EAEPEI_TXT!Z253,IF(MID(Hoja1!B264,2,3)="000","",Hoja1!B264),EAEPEI_TXT!Z253,Hoja1!C264,EAEPEI_TXT!Z253,FIXED(Hoja1!D264,1),EAEPEI_TXT!Z253,FIXED(Hoja1!E264,1),EAEPEI_TXT!Z253,FIXED(Hoja1!F264,1),EAEPEI_TXT!Z253,FIXED(Hoja1!G264,1),EAEPEI_TXT!Z253,FIXED(Hoja1!H264,1),EAEPEI_TXT!Z253,FIXED(Hoja1!I264,1),EAEPEI_TXT!Y253)</f>
        <v>""|"3180"|"Servicios postales y telegráficos"|"7,330.0"|"25,596.0"|"0.0"|"0.0"|"0.0"|"32,926.0"</v>
      </c>
      <c r="Y253" t="s">
        <v>198</v>
      </c>
      <c r="Z253" t="s">
        <v>199</v>
      </c>
    </row>
    <row r="254" spans="1:26">
      <c r="A254" t="str">
        <f>CONCATENATE(Y254,IF(MID(Hoja1!B265,2,3)="000",Hoja1!B265,""),EAEPEI_TXT!Z254,IF(MID(Hoja1!B265,2,3)="000","",Hoja1!B265),EAEPEI_TXT!Z254,Hoja1!C265,EAEPEI_TXT!Z254,FIXED(Hoja1!D265,1),EAEPEI_TXT!Z254,FIXED(Hoja1!E265,1),EAEPEI_TXT!Z254,FIXED(Hoja1!F265,1),EAEPEI_TXT!Z254,FIXED(Hoja1!G265,1),EAEPEI_TXT!Z254,FIXED(Hoja1!H265,1),EAEPEI_TXT!Z254,FIXED(Hoja1!I265,1),EAEPEI_TXT!Y254)</f>
        <v>""|"3181"|"Servicio  postal  y  telegráfico"|"0.0"|"0.0"|"0.0"|"0.0"|"0.0"|"0.0"</v>
      </c>
      <c r="Y254" t="s">
        <v>198</v>
      </c>
      <c r="Z254" t="s">
        <v>199</v>
      </c>
    </row>
    <row r="255" spans="1:26">
      <c r="A255" t="str">
        <f>CONCATENATE(Y255,IF(MID(Hoja1!B266,2,3)="000",Hoja1!B266,""),EAEPEI_TXT!Z255,IF(MID(Hoja1!B266,2,3)="000","",Hoja1!B266),EAEPEI_TXT!Z255,Hoja1!C266,EAEPEI_TXT!Z255,FIXED(Hoja1!D266,1),EAEPEI_TXT!Z255,FIXED(Hoja1!E266,1),EAEPEI_TXT!Z255,FIXED(Hoja1!F266,1),EAEPEI_TXT!Z255,FIXED(Hoja1!G266,1),EAEPEI_TXT!Z255,FIXED(Hoja1!H266,1),EAEPEI_TXT!Z255,FIXED(Hoja1!I266,1),EAEPEI_TXT!Y255)</f>
        <v>""|"3190"|"Servicios integrales y otros servicios"|"0.0"|"0.0"|"0.0"|"0.0"|"0.0"|"0.0"</v>
      </c>
      <c r="Y255" t="s">
        <v>198</v>
      </c>
      <c r="Z255" t="s">
        <v>199</v>
      </c>
    </row>
    <row r="256" spans="1:26">
      <c r="A256" t="str">
        <f>CONCATENATE(Y256,IF(MID(Hoja1!B267,2,3)="000",Hoja1!B267,""),EAEPEI_TXT!Z256,IF(MID(Hoja1!B267,2,3)="000","",Hoja1!B267),EAEPEI_TXT!Z256,Hoja1!C267,EAEPEI_TXT!Z256,FIXED(Hoja1!D267,1),EAEPEI_TXT!Z256,FIXED(Hoja1!E267,1),EAEPEI_TXT!Z256,FIXED(Hoja1!F267,1),EAEPEI_TXT!Z256,FIXED(Hoja1!G267,1),EAEPEI_TXT!Z256,FIXED(Hoja1!H267,1),EAEPEI_TXT!Z256,FIXED(Hoja1!I267,1),EAEPEI_TXT!Y256)</f>
        <v>""|"3191"|"Servicios de telecomunicación especializados"|"0.0"|"0.0"|"0.0"|"0.0"|"0.0"|"0.0"</v>
      </c>
      <c r="Y256" t="s">
        <v>198</v>
      </c>
      <c r="Z256" t="s">
        <v>199</v>
      </c>
    </row>
    <row r="257" spans="1:26">
      <c r="A257" t="str">
        <f>CONCATENATE(Y257,IF(MID(Hoja1!B268,2,3)="000",Hoja1!B268,""),EAEPEI_TXT!Z257,IF(MID(Hoja1!B268,2,3)="000","",Hoja1!B268),EAEPEI_TXT!Z257,Hoja1!C268,EAEPEI_TXT!Z257,FIXED(Hoja1!D268,1),EAEPEI_TXT!Z257,FIXED(Hoja1!E268,1),EAEPEI_TXT!Z257,FIXED(Hoja1!F268,1),EAEPEI_TXT!Z257,FIXED(Hoja1!G268,1),EAEPEI_TXT!Z257,FIXED(Hoja1!H268,1),EAEPEI_TXT!Z257,FIXED(Hoja1!I268,1),EAEPEI_TXT!Y257)</f>
        <v>""|"3192"|"Servicios de información, mediante telecomunicaciones especializadas"|"0.0"|"0.0"|"0.0"|"0.0"|"0.0"|"0.0"</v>
      </c>
      <c r="Y257" t="s">
        <v>198</v>
      </c>
      <c r="Z257" t="s">
        <v>199</v>
      </c>
    </row>
    <row r="258" spans="1:26">
      <c r="A258" t="str">
        <f>CONCATENATE(Y258,IF(MID(Hoja1!B269,2,3)="000",Hoja1!B269,""),EAEPEI_TXT!Z258,IF(MID(Hoja1!B269,2,3)="000","",Hoja1!B269),EAEPEI_TXT!Z258,Hoja1!C269,EAEPEI_TXT!Z258,FIXED(Hoja1!D269,1),EAEPEI_TXT!Z258,FIXED(Hoja1!E269,1),EAEPEI_TXT!Z258,FIXED(Hoja1!F269,1),EAEPEI_TXT!Z258,FIXED(Hoja1!G269,1),EAEPEI_TXT!Z258,FIXED(Hoja1!H269,1),EAEPEI_TXT!Z258,FIXED(Hoja1!I269,1),EAEPEI_TXT!Y258)</f>
        <v>""|"3200"|"SERVICIOS DE ARRENDAMIENTO"|"0.0"|"0.0"|"0.0"|"0.0"|"0.0"|"0.0"</v>
      </c>
      <c r="Y258" t="s">
        <v>198</v>
      </c>
      <c r="Z258" t="s">
        <v>199</v>
      </c>
    </row>
    <row r="259" spans="1:26">
      <c r="A259" t="str">
        <f>CONCATENATE(Y259,IF(MID(Hoja1!B270,2,3)="000",Hoja1!B270,""),EAEPEI_TXT!Z259,IF(MID(Hoja1!B270,2,3)="000","",Hoja1!B270),EAEPEI_TXT!Z259,Hoja1!C270,EAEPEI_TXT!Z259,FIXED(Hoja1!D270,1),EAEPEI_TXT!Z259,FIXED(Hoja1!E270,1),EAEPEI_TXT!Z259,FIXED(Hoja1!F270,1),EAEPEI_TXT!Z259,FIXED(Hoja1!G270,1),EAEPEI_TXT!Z259,FIXED(Hoja1!H270,1),EAEPEI_TXT!Z259,FIXED(Hoja1!I270,1),EAEPEI_TXT!Y259)</f>
        <v>""|"3210"|"Arrendamiento de terrenos"|"3,488,515.6"|"0.0"|"0.0"|"0.0"|"0.0"|"3,488,515.6"</v>
      </c>
      <c r="Y259" t="s">
        <v>198</v>
      </c>
      <c r="Z259" t="s">
        <v>199</v>
      </c>
    </row>
    <row r="260" spans="1:26">
      <c r="A260" t="str">
        <f>CONCATENATE(Y260,IF(MID(Hoja1!B271,2,3)="000",Hoja1!B271,""),EAEPEI_TXT!Z260,IF(MID(Hoja1!B271,2,3)="000","",Hoja1!B271),EAEPEI_TXT!Z260,Hoja1!C271,EAEPEI_TXT!Z260,FIXED(Hoja1!D271,1),EAEPEI_TXT!Z260,FIXED(Hoja1!E271,1),EAEPEI_TXT!Z260,FIXED(Hoja1!F271,1),EAEPEI_TXT!Z260,FIXED(Hoja1!G271,1),EAEPEI_TXT!Z260,FIXED(Hoja1!H271,1),EAEPEI_TXT!Z260,FIXED(Hoja1!I271,1),EAEPEI_TXT!Y260)</f>
        <v>""|"3211"|"Arrendamiento de terrenos"|"0.0"|"0.0"|"0.0"|"0.0"|"0.0"|"0.0"</v>
      </c>
      <c r="Y260" t="s">
        <v>198</v>
      </c>
      <c r="Z260" t="s">
        <v>199</v>
      </c>
    </row>
    <row r="261" spans="1:26">
      <c r="A261" t="str">
        <f>CONCATENATE(Y261,IF(MID(Hoja1!B272,2,3)="000",Hoja1!B272,""),EAEPEI_TXT!Z261,IF(MID(Hoja1!B272,2,3)="000","",Hoja1!B272),EAEPEI_TXT!Z261,Hoja1!C272,EAEPEI_TXT!Z261,FIXED(Hoja1!D272,1),EAEPEI_TXT!Z261,FIXED(Hoja1!E272,1),EAEPEI_TXT!Z261,FIXED(Hoja1!F272,1),EAEPEI_TXT!Z261,FIXED(Hoja1!G272,1),EAEPEI_TXT!Z261,FIXED(Hoja1!H272,1),EAEPEI_TXT!Z261,FIXED(Hoja1!I272,1),EAEPEI_TXT!Y261)</f>
        <v>""|"3220"|"Arrendamiento de edificios"|"0.0"|"0.0"|"0.0"|"0.0"|"0.0"|"0.0"</v>
      </c>
      <c r="Y261" t="s">
        <v>198</v>
      </c>
      <c r="Z261" t="s">
        <v>199</v>
      </c>
    </row>
    <row r="262" spans="1:26">
      <c r="A262" t="str">
        <f>CONCATENATE(Y262,IF(MID(Hoja1!B273,2,3)="000",Hoja1!B273,""),EAEPEI_TXT!Z262,IF(MID(Hoja1!B273,2,3)="000","",Hoja1!B273),EAEPEI_TXT!Z262,Hoja1!C273,EAEPEI_TXT!Z262,FIXED(Hoja1!D273,1),EAEPEI_TXT!Z262,FIXED(Hoja1!E273,1),EAEPEI_TXT!Z262,FIXED(Hoja1!F273,1),EAEPEI_TXT!Z262,FIXED(Hoja1!G273,1),EAEPEI_TXT!Z262,FIXED(Hoja1!H273,1),EAEPEI_TXT!Z262,FIXED(Hoja1!I273,1),EAEPEI_TXT!Y262)</f>
        <v>""|"3221"|"Arrendamiento  de  edificios  y  locales"|"0.0"|"0.0"|"0.0"|"0.0"|"0.0"|"0.0"</v>
      </c>
      <c r="Y262" t="s">
        <v>198</v>
      </c>
      <c r="Z262" t="s">
        <v>199</v>
      </c>
    </row>
    <row r="263" spans="1:26">
      <c r="A263" t="str">
        <f>CONCATENATE(Y263,IF(MID(Hoja1!B274,2,3)="000",Hoja1!B274,""),EAEPEI_TXT!Z263,IF(MID(Hoja1!B274,2,3)="000","",Hoja1!B274),EAEPEI_TXT!Z263,Hoja1!C274,EAEPEI_TXT!Z263,FIXED(Hoja1!D274,1),EAEPEI_TXT!Z263,FIXED(Hoja1!E274,1),EAEPEI_TXT!Z263,FIXED(Hoja1!F274,1),EAEPEI_TXT!Z263,FIXED(Hoja1!G274,1),EAEPEI_TXT!Z263,FIXED(Hoja1!H274,1),EAEPEI_TXT!Z263,FIXED(Hoja1!I274,1),EAEPEI_TXT!Y263)</f>
        <v>""|"3230"|"Arrendamiento de mobiliario y equipo de administración, educacional y recreativo"|"0.0"|"0.0"|"0.0"|"0.0"|"0.0"|"0.0"</v>
      </c>
      <c r="Y263" t="s">
        <v>198</v>
      </c>
      <c r="Z263" t="s">
        <v>199</v>
      </c>
    </row>
    <row r="264" spans="1:26">
      <c r="A264" t="str">
        <f>CONCATENATE(Y264,IF(MID(Hoja1!B275,2,3)="000",Hoja1!B275,""),EAEPEI_TXT!Z264,IF(MID(Hoja1!B275,2,3)="000","",Hoja1!B275),EAEPEI_TXT!Z264,Hoja1!C275,EAEPEI_TXT!Z264,FIXED(Hoja1!D275,1),EAEPEI_TXT!Z264,FIXED(Hoja1!E275,1),EAEPEI_TXT!Z264,FIXED(Hoja1!F275,1),EAEPEI_TXT!Z264,FIXED(Hoja1!G275,1),EAEPEI_TXT!Z264,FIXED(Hoja1!H275,1),EAEPEI_TXT!Z264,FIXED(Hoja1!I275,1),EAEPEI_TXT!Y264)</f>
        <v>""|"3231"|"Arrendamiento de equipo y bienes informáticos"|"0.0"|"0.0"|"0.0"|"0.0"|"0.0"|"0.0"</v>
      </c>
      <c r="Y264" t="s">
        <v>198</v>
      </c>
      <c r="Z264" t="s">
        <v>199</v>
      </c>
    </row>
    <row r="265" spans="1:26">
      <c r="A265" t="str">
        <f>CONCATENATE(Y265,IF(MID(Hoja1!B276,2,3)="000",Hoja1!B276,""),EAEPEI_TXT!Z265,IF(MID(Hoja1!B276,2,3)="000","",Hoja1!B276),EAEPEI_TXT!Z265,Hoja1!C276,EAEPEI_TXT!Z265,FIXED(Hoja1!D276,1),EAEPEI_TXT!Z265,FIXED(Hoja1!E276,1),EAEPEI_TXT!Z265,FIXED(Hoja1!F276,1),EAEPEI_TXT!Z265,FIXED(Hoja1!G276,1),EAEPEI_TXT!Z265,FIXED(Hoja1!H276,1),EAEPEI_TXT!Z265,FIXED(Hoja1!I276,1),EAEPEI_TXT!Y265)</f>
        <v>""|"3240"|"Arrendamiento de equipo e instrumental médico y de laboratorio"|"0.0"|"0.0"|"0.0"|"0.0"|"0.0"|"0.0"</v>
      </c>
      <c r="Y265" t="s">
        <v>198</v>
      </c>
      <c r="Z265" t="s">
        <v>199</v>
      </c>
    </row>
    <row r="266" spans="1:26">
      <c r="A266" t="str">
        <f>CONCATENATE(Y266,IF(MID(Hoja1!B277,2,3)="000",Hoja1!B277,""),EAEPEI_TXT!Z266,IF(MID(Hoja1!B277,2,3)="000","",Hoja1!B277),EAEPEI_TXT!Z266,Hoja1!C277,EAEPEI_TXT!Z266,FIXED(Hoja1!D277,1),EAEPEI_TXT!Z266,FIXED(Hoja1!E277,1),EAEPEI_TXT!Z266,FIXED(Hoja1!F277,1),EAEPEI_TXT!Z266,FIXED(Hoja1!G277,1),EAEPEI_TXT!Z266,FIXED(Hoja1!H277,1),EAEPEI_TXT!Z266,FIXED(Hoja1!I277,1),EAEPEI_TXT!Y266)</f>
        <v>""|"3241"|"Arrendamiento  de  equipo  e  instrumental  médico  y  de  laboratorio"|"0.0"|"0.0"|"0.0"|"0.0"|"0.0"|"0.0"</v>
      </c>
      <c r="Y266" t="s">
        <v>198</v>
      </c>
      <c r="Z266" t="s">
        <v>199</v>
      </c>
    </row>
    <row r="267" spans="1:26">
      <c r="A267" t="str">
        <f>CONCATENATE(Y267,IF(MID(Hoja1!B278,2,3)="000",Hoja1!B278,""),EAEPEI_TXT!Z267,IF(MID(Hoja1!B278,2,3)="000","",Hoja1!B278),EAEPEI_TXT!Z267,Hoja1!C278,EAEPEI_TXT!Z267,FIXED(Hoja1!D278,1),EAEPEI_TXT!Z267,FIXED(Hoja1!E278,1),EAEPEI_TXT!Z267,FIXED(Hoja1!F278,1),EAEPEI_TXT!Z267,FIXED(Hoja1!G278,1),EAEPEI_TXT!Z267,FIXED(Hoja1!H278,1),EAEPEI_TXT!Z267,FIXED(Hoja1!I278,1),EAEPEI_TXT!Y267)</f>
        <v>""|"3250"|"Arrendamiento de equipo de transporte"|"0.0"|"0.0"|"0.0"|"0.0"|"0.0"|"0.0"</v>
      </c>
      <c r="Y267" t="s">
        <v>198</v>
      </c>
      <c r="Z267" t="s">
        <v>199</v>
      </c>
    </row>
    <row r="268" spans="1:26">
      <c r="A268" t="str">
        <f>CONCATENATE(Y268,IF(MID(Hoja1!B279,2,3)="000",Hoja1!B279,""),EAEPEI_TXT!Z268,IF(MID(Hoja1!B279,2,3)="000","",Hoja1!B279),EAEPEI_TXT!Z268,Hoja1!C279,EAEPEI_TXT!Z268,FIXED(Hoja1!D279,1),EAEPEI_TXT!Z268,FIXED(Hoja1!E279,1),EAEPEI_TXT!Z268,FIXED(Hoja1!F279,1),EAEPEI_TXT!Z268,FIXED(Hoja1!G279,1),EAEPEI_TXT!Z268,FIXED(Hoja1!H279,1),EAEPEI_TXT!Z268,FIXED(Hoja1!I279,1),EAEPEI_TXT!Y268)</f>
        <v>""|"3251"|"Arrendamiento de vehículos"|"0.0"|"0.0"|"0.0"|"0.0"|"0.0"|"0.0"</v>
      </c>
      <c r="Y268" t="s">
        <v>198</v>
      </c>
      <c r="Z268" t="s">
        <v>199</v>
      </c>
    </row>
    <row r="269" spans="1:26">
      <c r="A269" t="str">
        <f>CONCATENATE(Y269,IF(MID(Hoja1!B280,2,3)="000",Hoja1!B280,""),EAEPEI_TXT!Z269,IF(MID(Hoja1!B280,2,3)="000","",Hoja1!B280),EAEPEI_TXT!Z269,Hoja1!C280,EAEPEI_TXT!Z269,FIXED(Hoja1!D280,1),EAEPEI_TXT!Z269,FIXED(Hoja1!E280,1),EAEPEI_TXT!Z269,FIXED(Hoja1!F280,1),EAEPEI_TXT!Z269,FIXED(Hoja1!G280,1),EAEPEI_TXT!Z269,FIXED(Hoja1!H280,1),EAEPEI_TXT!Z269,FIXED(Hoja1!I280,1),EAEPEI_TXT!Y269)</f>
        <v>""|"3260"|"Arrendamiento de maquinaria, otros equipos y herramientas"|"0.0"|"0.0"|"0.0"|"0.0"|"0.0"|"0.0"</v>
      </c>
      <c r="Y269" t="s">
        <v>198</v>
      </c>
      <c r="Z269" t="s">
        <v>199</v>
      </c>
    </row>
    <row r="270" spans="1:26">
      <c r="A270" t="str">
        <f>CONCATENATE(Y270,IF(MID(Hoja1!B281,2,3)="000",Hoja1!B281,""),EAEPEI_TXT!Z270,IF(MID(Hoja1!B281,2,3)="000","",Hoja1!B281),EAEPEI_TXT!Z270,Hoja1!C281,EAEPEI_TXT!Z270,FIXED(Hoja1!D281,1),EAEPEI_TXT!Z270,FIXED(Hoja1!E281,1),EAEPEI_TXT!Z270,FIXED(Hoja1!F281,1),EAEPEI_TXT!Z270,FIXED(Hoja1!G281,1),EAEPEI_TXT!Z270,FIXED(Hoja1!H281,1),EAEPEI_TXT!Z270,FIXED(Hoja1!I281,1),EAEPEI_TXT!Y270)</f>
        <v>""|"3261"|"Arrendamiento de maquinaria y equipo"|"3,488,515.6"|"0.0"|"0.0"|"0.0"|"0.0"|"3,488,515.6"</v>
      </c>
      <c r="Y270" t="s">
        <v>198</v>
      </c>
      <c r="Z270" t="s">
        <v>199</v>
      </c>
    </row>
    <row r="271" spans="1:26">
      <c r="A271" t="str">
        <f>CONCATENATE(Y271,IF(MID(Hoja1!B282,2,3)="000",Hoja1!B282,""),EAEPEI_TXT!Z271,IF(MID(Hoja1!B282,2,3)="000","",Hoja1!B282),EAEPEI_TXT!Z271,Hoja1!C282,EAEPEI_TXT!Z271,FIXED(Hoja1!D282,1),EAEPEI_TXT!Z271,FIXED(Hoja1!E282,1),EAEPEI_TXT!Z271,FIXED(Hoja1!F282,1),EAEPEI_TXT!Z271,FIXED(Hoja1!G282,1),EAEPEI_TXT!Z271,FIXED(Hoja1!H282,1),EAEPEI_TXT!Z271,FIXED(Hoja1!I282,1),EAEPEI_TXT!Y271)</f>
        <v>""|"3270"|"Arrendamiento  de  activos  intangibles"|"3,488,515.6"|"0.0"|"0.0"|"0.0"|"0.0"|"3,488,515.6"</v>
      </c>
      <c r="Y271" t="s">
        <v>198</v>
      </c>
      <c r="Z271" t="s">
        <v>199</v>
      </c>
    </row>
    <row r="272" spans="1:26">
      <c r="A272" t="str">
        <f>CONCATENATE(Y272,IF(MID(Hoja1!B283,2,3)="000",Hoja1!B283,""),EAEPEI_TXT!Z272,IF(MID(Hoja1!B283,2,3)="000","",Hoja1!B283),EAEPEI_TXT!Z272,Hoja1!C283,EAEPEI_TXT!Z272,FIXED(Hoja1!D283,1),EAEPEI_TXT!Z272,FIXED(Hoja1!E283,1),EAEPEI_TXT!Z272,FIXED(Hoja1!F283,1),EAEPEI_TXT!Z272,FIXED(Hoja1!G283,1),EAEPEI_TXT!Z272,FIXED(Hoja1!H283,1),EAEPEI_TXT!Z272,FIXED(Hoja1!I283,1),EAEPEI_TXT!Y272)</f>
        <v>""|"3271"|"Arrendamiento de activos intangibles"|"0.0"|"0.0"|"0.0"|"0.0"|"0.0"|"0.0"</v>
      </c>
      <c r="Y272" t="s">
        <v>198</v>
      </c>
      <c r="Z272" t="s">
        <v>199</v>
      </c>
    </row>
    <row r="273" spans="1:26">
      <c r="A273" t="str">
        <f>CONCATENATE(Y273,IF(MID(Hoja1!B284,2,3)="000",Hoja1!B284,""),EAEPEI_TXT!Z273,IF(MID(Hoja1!B284,2,3)="000","",Hoja1!B284),EAEPEI_TXT!Z273,Hoja1!C284,EAEPEI_TXT!Z273,FIXED(Hoja1!D284,1),EAEPEI_TXT!Z273,FIXED(Hoja1!E284,1),EAEPEI_TXT!Z273,FIXED(Hoja1!F284,1),EAEPEI_TXT!Z273,FIXED(Hoja1!G284,1),EAEPEI_TXT!Z273,FIXED(Hoja1!H284,1),EAEPEI_TXT!Z273,FIXED(Hoja1!I284,1),EAEPEI_TXT!Y273)</f>
        <v>""|"3280"|"Arrendamiento financiero"|"0.0"|"0.0"|"0.0"|"0.0"|"0.0"|"0.0"</v>
      </c>
      <c r="Y273" t="s">
        <v>198</v>
      </c>
      <c r="Z273" t="s">
        <v>199</v>
      </c>
    </row>
    <row r="274" spans="1:26">
      <c r="A274" t="str">
        <f>CONCATENATE(Y274,IF(MID(Hoja1!B285,2,3)="000",Hoja1!B285,""),EAEPEI_TXT!Z274,IF(MID(Hoja1!B285,2,3)="000","",Hoja1!B285),EAEPEI_TXT!Z274,Hoja1!C285,EAEPEI_TXT!Z274,FIXED(Hoja1!D285,1),EAEPEI_TXT!Z274,FIXED(Hoja1!E285,1),EAEPEI_TXT!Z274,FIXED(Hoja1!F285,1),EAEPEI_TXT!Z274,FIXED(Hoja1!G285,1),EAEPEI_TXT!Z274,FIXED(Hoja1!H285,1),EAEPEI_TXT!Z274,FIXED(Hoja1!I285,1),EAEPEI_TXT!Y274)</f>
        <v>""|"3281"|"Arrendamiento financiero"|"0.0"|"0.0"|"0.0"|"0.0"|"0.0"|"0.0"</v>
      </c>
      <c r="Y274" t="s">
        <v>198</v>
      </c>
      <c r="Z274" t="s">
        <v>199</v>
      </c>
    </row>
    <row r="275" spans="1:26">
      <c r="A275" t="str">
        <f>CONCATENATE(Y275,IF(MID(Hoja1!B286,2,3)="000",Hoja1!B286,""),EAEPEI_TXT!Z275,IF(MID(Hoja1!B286,2,3)="000","",Hoja1!B286),EAEPEI_TXT!Z275,Hoja1!C286,EAEPEI_TXT!Z275,FIXED(Hoja1!D286,1),EAEPEI_TXT!Z275,FIXED(Hoja1!E286,1),EAEPEI_TXT!Z275,FIXED(Hoja1!F286,1),EAEPEI_TXT!Z275,FIXED(Hoja1!G286,1),EAEPEI_TXT!Z275,FIXED(Hoja1!H286,1),EAEPEI_TXT!Z275,FIXED(Hoja1!I286,1),EAEPEI_TXT!Y275)</f>
        <v>""|"3290"|"Otros arrendamientos"|"0.0"|"0.0"|"0.0"|"0.0"|"0.0"|"0.0"</v>
      </c>
      <c r="Y275" t="s">
        <v>198</v>
      </c>
      <c r="Z275" t="s">
        <v>199</v>
      </c>
    </row>
    <row r="276" spans="1:26">
      <c r="A276" t="str">
        <f>CONCATENATE(Y276,IF(MID(Hoja1!B287,2,3)="000",Hoja1!B287,""),EAEPEI_TXT!Z276,IF(MID(Hoja1!B287,2,3)="000","",Hoja1!B287),EAEPEI_TXT!Z276,Hoja1!C287,EAEPEI_TXT!Z276,FIXED(Hoja1!D287,1),EAEPEI_TXT!Z276,FIXED(Hoja1!E287,1),EAEPEI_TXT!Z276,FIXED(Hoja1!F287,1),EAEPEI_TXT!Z276,FIXED(Hoja1!G287,1),EAEPEI_TXT!Z276,FIXED(Hoja1!H287,1),EAEPEI_TXT!Z276,FIXED(Hoja1!I287,1),EAEPEI_TXT!Y276)</f>
        <v>""|"3291"|"Arrendamiento  de  equipo  para  el  suministro  de  sustancias  y  productos  químicos"|"0.0"|"0.0"|"0.0"|"0.0"|"0.0"|"0.0"</v>
      </c>
      <c r="Y276" t="s">
        <v>198</v>
      </c>
      <c r="Z276" t="s">
        <v>199</v>
      </c>
    </row>
    <row r="277" spans="1:26">
      <c r="A277" t="str">
        <f>CONCATENATE(Y277,IF(MID(Hoja1!B288,2,3)="000",Hoja1!B288,""),EAEPEI_TXT!Z277,IF(MID(Hoja1!B288,2,3)="000","",Hoja1!B288),EAEPEI_TXT!Z277,Hoja1!C288,EAEPEI_TXT!Z277,FIXED(Hoja1!D288,1),EAEPEI_TXT!Z277,FIXED(Hoja1!E288,1),EAEPEI_TXT!Z277,FIXED(Hoja1!F288,1),EAEPEI_TXT!Z277,FIXED(Hoja1!G288,1),EAEPEI_TXT!Z277,FIXED(Hoja1!H288,1),EAEPEI_TXT!Z277,FIXED(Hoja1!I288,1),EAEPEI_TXT!Y277)</f>
        <v>""|"3300"|"SERVICIOS PROFESIONALES, CIENTÍFICOS, TÉCNICOS Y OTROS SERVICIOS"|"0.0"|"0.0"|"0.0"|"0.0"|"0.0"|"0.0"</v>
      </c>
      <c r="Y277" t="s">
        <v>198</v>
      </c>
      <c r="Z277" t="s">
        <v>199</v>
      </c>
    </row>
    <row r="278" spans="1:26">
      <c r="A278" t="str">
        <f>CONCATENATE(Y278,IF(MID(Hoja1!B289,2,3)="000",Hoja1!B289,""),EAEPEI_TXT!Z278,IF(MID(Hoja1!B289,2,3)="000","",Hoja1!B289),EAEPEI_TXT!Z278,Hoja1!C289,EAEPEI_TXT!Z278,FIXED(Hoja1!D289,1),EAEPEI_TXT!Z278,FIXED(Hoja1!E289,1),EAEPEI_TXT!Z278,FIXED(Hoja1!F289,1),EAEPEI_TXT!Z278,FIXED(Hoja1!G289,1),EAEPEI_TXT!Z278,FIXED(Hoja1!H289,1),EAEPEI_TXT!Z278,FIXED(Hoja1!I289,1),EAEPEI_TXT!Y278)</f>
        <v>""|"3310"|"Servicios legales, de contabilidad, auditoría y relacionados"|"2,238,887.9"|"333,708.3"|"0.0"|"0.0"|"0.0"|"2,572,596.2"</v>
      </c>
      <c r="Y278" t="s">
        <v>198</v>
      </c>
      <c r="Z278" t="s">
        <v>199</v>
      </c>
    </row>
    <row r="279" spans="1:26">
      <c r="A279" t="str">
        <f>CONCATENATE(Y279,IF(MID(Hoja1!B290,2,3)="000",Hoja1!B290,""),EAEPEI_TXT!Z279,IF(MID(Hoja1!B290,2,3)="000","",Hoja1!B290),EAEPEI_TXT!Z279,Hoja1!C290,EAEPEI_TXT!Z279,FIXED(Hoja1!D290,1),EAEPEI_TXT!Z279,FIXED(Hoja1!E290,1),EAEPEI_TXT!Z279,FIXED(Hoja1!F290,1),EAEPEI_TXT!Z279,FIXED(Hoja1!G290,1),EAEPEI_TXT!Z279,FIXED(Hoja1!H290,1),EAEPEI_TXT!Z279,FIXED(Hoja1!I290,1),EAEPEI_TXT!Y279)</f>
        <v>""|"3311"|"Asesorías asociadas a convenios o acuerdos"|"921,345.0"|"0.0"|"0.0"|"0.0"|"0.0"|"921,345.0"</v>
      </c>
      <c r="Y279" t="s">
        <v>198</v>
      </c>
      <c r="Z279" t="s">
        <v>199</v>
      </c>
    </row>
    <row r="280" spans="1:26">
      <c r="A280" t="str">
        <f>CONCATENATE(Y280,IF(MID(Hoja1!B291,2,3)="000",Hoja1!B291,""),EAEPEI_TXT!Z280,IF(MID(Hoja1!B291,2,3)="000","",Hoja1!B291),EAEPEI_TXT!Z280,Hoja1!C291,EAEPEI_TXT!Z280,FIXED(Hoja1!D291,1),EAEPEI_TXT!Z280,FIXED(Hoja1!E291,1),EAEPEI_TXT!Z280,FIXED(Hoja1!F291,1),EAEPEI_TXT!Z280,FIXED(Hoja1!G291,1),EAEPEI_TXT!Z280,FIXED(Hoja1!H291,1),EAEPEI_TXT!Z280,FIXED(Hoja1!I291,1),EAEPEI_TXT!Y280)</f>
        <v>""|"3320"|"Servicios de diseño, arquitectura, ingeniería y actividades relacionadas"|"921,345.0"|"0.0"|"0.0"|"0.0"|"0.0"|"921,345.0"</v>
      </c>
      <c r="Y280" t="s">
        <v>198</v>
      </c>
      <c r="Z280" t="s">
        <v>199</v>
      </c>
    </row>
    <row r="281" spans="1:26">
      <c r="A281" t="str">
        <f>CONCATENATE(Y281,IF(MID(Hoja1!B292,2,3)="000",Hoja1!B292,""),EAEPEI_TXT!Z281,IF(MID(Hoja1!B292,2,3)="000","",Hoja1!B292),EAEPEI_TXT!Z281,Hoja1!C292,EAEPEI_TXT!Z281,FIXED(Hoja1!D292,1),EAEPEI_TXT!Z281,FIXED(Hoja1!E292,1),EAEPEI_TXT!Z281,FIXED(Hoja1!F292,1),EAEPEI_TXT!Z281,FIXED(Hoja1!G292,1),EAEPEI_TXT!Z281,FIXED(Hoja1!H292,1),EAEPEI_TXT!Z281,FIXED(Hoja1!I292,1),EAEPEI_TXT!Y281)</f>
        <v>""|"3321"|"Servicios estadísticos y geográficos"|"5,276.0"|"0.0"|"0.0"|"0.0"|"0.0"|"5,276.0"</v>
      </c>
      <c r="Y281" t="s">
        <v>198</v>
      </c>
      <c r="Z281" t="s">
        <v>199</v>
      </c>
    </row>
    <row r="282" spans="1:26">
      <c r="A282" t="str">
        <f>CONCATENATE(Y282,IF(MID(Hoja1!B293,2,3)="000",Hoja1!B293,""),EAEPEI_TXT!Z282,IF(MID(Hoja1!B293,2,3)="000","",Hoja1!B293),EAEPEI_TXT!Z282,Hoja1!C293,EAEPEI_TXT!Z282,FIXED(Hoja1!D293,1),EAEPEI_TXT!Z282,FIXED(Hoja1!E293,1),EAEPEI_TXT!Z282,FIXED(Hoja1!F293,1),EAEPEI_TXT!Z282,FIXED(Hoja1!G293,1),EAEPEI_TXT!Z282,FIXED(Hoja1!H293,1),EAEPEI_TXT!Z282,FIXED(Hoja1!I293,1),EAEPEI_TXT!Y282)</f>
        <v>""|"3330"|"Servicios de consultoría administrativa, procesos, técnica y en tecnologías de la información"|"5,276.0"|"0.0"|"0.0"|"0.0"|"0.0"|"5,276.0"</v>
      </c>
      <c r="Y282" t="s">
        <v>198</v>
      </c>
      <c r="Z282" t="s">
        <v>199</v>
      </c>
    </row>
    <row r="283" spans="1:26">
      <c r="A283" t="str">
        <f>CONCATENATE(Y283,IF(MID(Hoja1!B294,2,3)="000",Hoja1!B294,""),EAEPEI_TXT!Z283,IF(MID(Hoja1!B294,2,3)="000","",Hoja1!B294),EAEPEI_TXT!Z283,Hoja1!C294,EAEPEI_TXT!Z283,FIXED(Hoja1!D294,1),EAEPEI_TXT!Z283,FIXED(Hoja1!E294,1),EAEPEI_TXT!Z283,FIXED(Hoja1!F294,1),EAEPEI_TXT!Z283,FIXED(Hoja1!G294,1),EAEPEI_TXT!Z283,FIXED(Hoja1!H294,1),EAEPEI_TXT!Z283,FIXED(Hoja1!I294,1),EAEPEI_TXT!Y283)</f>
        <v>""|"3331"|"Servicios informáticos"|"163,439.8"|"29,000.0"|"0.0"|"0.0"|"0.0"|"192,439.8"</v>
      </c>
      <c r="Y283" t="s">
        <v>198</v>
      </c>
      <c r="Z283" t="s">
        <v>199</v>
      </c>
    </row>
    <row r="284" spans="1:26">
      <c r="A284" t="str">
        <f>CONCATENATE(Y284,IF(MID(Hoja1!B295,2,3)="000",Hoja1!B295,""),EAEPEI_TXT!Z284,IF(MID(Hoja1!B295,2,3)="000","",Hoja1!B295),EAEPEI_TXT!Z284,Hoja1!C295,EAEPEI_TXT!Z284,FIXED(Hoja1!D295,1),EAEPEI_TXT!Z284,FIXED(Hoja1!E295,1),EAEPEI_TXT!Z284,FIXED(Hoja1!F295,1),EAEPEI_TXT!Z284,FIXED(Hoja1!G295,1),EAEPEI_TXT!Z284,FIXED(Hoja1!H295,1),EAEPEI_TXT!Z284,FIXED(Hoja1!I295,1),EAEPEI_TXT!Y284)</f>
        <v>""|"3340"|"Servicios de capacitación"|"163,439.8"|"29,000.0"|"0.0"|"0.0"|"0.0"|"192,439.8"</v>
      </c>
      <c r="Y284" t="s">
        <v>198</v>
      </c>
      <c r="Z284" t="s">
        <v>199</v>
      </c>
    </row>
    <row r="285" spans="1:26">
      <c r="A285" t="str">
        <f>CONCATENATE(Y285,IF(MID(Hoja1!B296,2,3)="000",Hoja1!B296,""),EAEPEI_TXT!Z285,IF(MID(Hoja1!B296,2,3)="000","",Hoja1!B296),EAEPEI_TXT!Z285,Hoja1!C296,EAEPEI_TXT!Z285,FIXED(Hoja1!D296,1),EAEPEI_TXT!Z285,FIXED(Hoja1!E296,1),EAEPEI_TXT!Z285,FIXED(Hoja1!F296,1),EAEPEI_TXT!Z285,FIXED(Hoja1!G296,1),EAEPEI_TXT!Z285,FIXED(Hoja1!H296,1),EAEPEI_TXT!Z285,FIXED(Hoja1!I296,1),EAEPEI_TXT!Y285)</f>
        <v>""|"3341"|"Capacitación"|"244,601.1"|"5,215.0"|"0.0"|"0.0"|"0.0"|"249,816.1"</v>
      </c>
      <c r="Y285" t="s">
        <v>198</v>
      </c>
      <c r="Z285" t="s">
        <v>199</v>
      </c>
    </row>
    <row r="286" spans="1:26">
      <c r="A286" t="str">
        <f>CONCATENATE(Y286,IF(MID(Hoja1!B297,2,3)="000",Hoja1!B297,""),EAEPEI_TXT!Z286,IF(MID(Hoja1!B297,2,3)="000","",Hoja1!B297),EAEPEI_TXT!Z286,Hoja1!C297,EAEPEI_TXT!Z286,FIXED(Hoja1!D297,1),EAEPEI_TXT!Z286,FIXED(Hoja1!E297,1),EAEPEI_TXT!Z286,FIXED(Hoja1!F297,1),EAEPEI_TXT!Z286,FIXED(Hoja1!G297,1),EAEPEI_TXT!Z286,FIXED(Hoja1!H297,1),EAEPEI_TXT!Z286,FIXED(Hoja1!I297,1),EAEPEI_TXT!Y286)</f>
        <v>""|"3350"|"Servicios de investigación científica y desarrollo"|"244,601.1"|"5,215.0"|"0.0"|"0.0"|"0.0"|"249,816.1"</v>
      </c>
      <c r="Y286" t="s">
        <v>198</v>
      </c>
      <c r="Z286" t="s">
        <v>199</v>
      </c>
    </row>
    <row r="287" spans="1:26">
      <c r="A287" t="str">
        <f>CONCATENATE(Y287,IF(MID(Hoja1!B298,2,3)="000",Hoja1!B298,""),EAEPEI_TXT!Z287,IF(MID(Hoja1!B298,2,3)="000","",Hoja1!B298),EAEPEI_TXT!Z287,Hoja1!C298,EAEPEI_TXT!Z287,FIXED(Hoja1!D298,1),EAEPEI_TXT!Z287,FIXED(Hoja1!E298,1),EAEPEI_TXT!Z287,FIXED(Hoja1!F298,1),EAEPEI_TXT!Z287,FIXED(Hoja1!G298,1),EAEPEI_TXT!Z287,FIXED(Hoja1!H298,1),EAEPEI_TXT!Z287,FIXED(Hoja1!I298,1),EAEPEI_TXT!Y287)</f>
        <v>""|"3351"|"Servicios de investigación científica y desarrollo"|"0.0"|"0.0"|"0.0"|"0.0"|"0.0"|"0.0"</v>
      </c>
      <c r="Y287" t="s">
        <v>198</v>
      </c>
      <c r="Z287" t="s">
        <v>199</v>
      </c>
    </row>
    <row r="288" spans="1:26">
      <c r="A288" t="str">
        <f>CONCATENATE(Y288,IF(MID(Hoja1!B299,2,3)="000",Hoja1!B299,""),EAEPEI_TXT!Z288,IF(MID(Hoja1!B299,2,3)="000","",Hoja1!B299),EAEPEI_TXT!Z288,Hoja1!C299,EAEPEI_TXT!Z288,FIXED(Hoja1!D299,1),EAEPEI_TXT!Z288,FIXED(Hoja1!E299,1),EAEPEI_TXT!Z288,FIXED(Hoja1!F299,1),EAEPEI_TXT!Z288,FIXED(Hoja1!G299,1),EAEPEI_TXT!Z288,FIXED(Hoja1!H299,1),EAEPEI_TXT!Z288,FIXED(Hoja1!I299,1),EAEPEI_TXT!Y288)</f>
        <v>""|"3360"|"Servicios de apoyo administrativo, traducción, fotocopiado e impresión"|"0.0"|"0.0"|"0.0"|"0.0"|"0.0"|"0.0"</v>
      </c>
      <c r="Y288" t="s">
        <v>198</v>
      </c>
      <c r="Z288" t="s">
        <v>199</v>
      </c>
    </row>
    <row r="289" spans="1:26">
      <c r="A289" t="str">
        <f>CONCATENATE(Y289,IF(MID(Hoja1!B300,2,3)="000",Hoja1!B300,""),EAEPEI_TXT!Z289,IF(MID(Hoja1!B300,2,3)="000","",Hoja1!B300),EAEPEI_TXT!Z289,Hoja1!C300,EAEPEI_TXT!Z289,FIXED(Hoja1!D300,1),EAEPEI_TXT!Z289,FIXED(Hoja1!E300,1),EAEPEI_TXT!Z289,FIXED(Hoja1!F300,1),EAEPEI_TXT!Z289,FIXED(Hoja1!G300,1),EAEPEI_TXT!Z289,FIXED(Hoja1!H300,1),EAEPEI_TXT!Z289,FIXED(Hoja1!I300,1),EAEPEI_TXT!Y289)</f>
        <v>""|"3361"|"Servicios de apoyo administrativo y fotocopiado"|"96,810.0"|"0.0"|"0.0"|"0.0"|"0.0"|"96,810.0"</v>
      </c>
      <c r="Y289" t="s">
        <v>198</v>
      </c>
      <c r="Z289" t="s">
        <v>199</v>
      </c>
    </row>
    <row r="290" spans="1:26">
      <c r="A290" t="str">
        <f>CONCATENATE(Y290,IF(MID(Hoja1!B301,2,3)="000",Hoja1!B301,""),EAEPEI_TXT!Z290,IF(MID(Hoja1!B301,2,3)="000","",Hoja1!B301),EAEPEI_TXT!Z290,Hoja1!C301,EAEPEI_TXT!Z290,FIXED(Hoja1!D301,1),EAEPEI_TXT!Z290,FIXED(Hoja1!E301,1),EAEPEI_TXT!Z290,FIXED(Hoja1!F301,1),EAEPEI_TXT!Z290,FIXED(Hoja1!G301,1),EAEPEI_TXT!Z290,FIXED(Hoja1!H301,1),EAEPEI_TXT!Z290,FIXED(Hoja1!I301,1),EAEPEI_TXT!Y290)</f>
        <v>""|"3362"|"Impresiones   de   documentos   oficiales   para   la   prestación   de   servicios   públicos, identificación, formatos administrativos y fiscales, formas valoradas, certificados y títulos"|"0.0"|"0.0"|"0.0"|"0.0"|"0.0"|"0.0"</v>
      </c>
      <c r="Y290" t="s">
        <v>198</v>
      </c>
      <c r="Z290" t="s">
        <v>199</v>
      </c>
    </row>
    <row r="291" spans="1:26">
      <c r="A291" t="str">
        <f>CONCATENATE(Y291,IF(MID(Hoja1!B302,2,3)="000",Hoja1!B302,""),EAEPEI_TXT!Z291,IF(MID(Hoja1!B302,2,3)="000","",Hoja1!B302),EAEPEI_TXT!Z291,Hoja1!C302,EAEPEI_TXT!Z291,FIXED(Hoja1!D302,1),EAEPEI_TXT!Z291,FIXED(Hoja1!E302,1),EAEPEI_TXT!Z291,FIXED(Hoja1!F302,1),EAEPEI_TXT!Z291,FIXED(Hoja1!G302,1),EAEPEI_TXT!Z291,FIXED(Hoja1!H302,1),EAEPEI_TXT!Z291,FIXED(Hoja1!I302,1),EAEPEI_TXT!Y291)</f>
        <v>""|"3363"|"Servicios de impresión de documentos oficiales"|"88,160.0"|"0.0"|"0.0"|"0.0"|"0.0"|"88,160.0"</v>
      </c>
      <c r="Y291" t="s">
        <v>198</v>
      </c>
      <c r="Z291" t="s">
        <v>199</v>
      </c>
    </row>
    <row r="292" spans="1:26">
      <c r="A292" t="str">
        <f>CONCATENATE(Y292,IF(MID(Hoja1!B303,2,3)="000",Hoja1!B303,""),EAEPEI_TXT!Z292,IF(MID(Hoja1!B303,2,3)="000","",Hoja1!B303),EAEPEI_TXT!Z292,Hoja1!C303,EAEPEI_TXT!Z292,FIXED(Hoja1!D303,1),EAEPEI_TXT!Z292,FIXED(Hoja1!E303,1),EAEPEI_TXT!Z292,FIXED(Hoja1!F303,1),EAEPEI_TXT!Z292,FIXED(Hoja1!G303,1),EAEPEI_TXT!Z292,FIXED(Hoja1!H303,1),EAEPEI_TXT!Z292,FIXED(Hoja1!I303,1),EAEPEI_TXT!Y292)</f>
        <v>""|"3370"|"Servicios de protección y seguridad"|"8,650.0"|"0.0"|"0.0"|"0.0"|"0.0"|"8,650.0"</v>
      </c>
      <c r="Y292" t="s">
        <v>198</v>
      </c>
      <c r="Z292" t="s">
        <v>199</v>
      </c>
    </row>
    <row r="293" spans="1:26">
      <c r="A293" t="str">
        <f>CONCATENATE(Y293,IF(MID(Hoja1!B304,2,3)="000",Hoja1!B304,""),EAEPEI_TXT!Z293,IF(MID(Hoja1!B304,2,3)="000","",Hoja1!B304),EAEPEI_TXT!Z293,Hoja1!C304,EAEPEI_TXT!Z293,FIXED(Hoja1!D304,1),EAEPEI_TXT!Z293,FIXED(Hoja1!E304,1),EAEPEI_TXT!Z293,FIXED(Hoja1!F304,1),EAEPEI_TXT!Z293,FIXED(Hoja1!G304,1),EAEPEI_TXT!Z293,FIXED(Hoja1!H304,1),EAEPEI_TXT!Z293,FIXED(Hoja1!I304,1),EAEPEI_TXT!Y293)</f>
        <v>""|"3371"|"Servicios de protección y seguridad"|"0.0"|"0.0"|"0.0"|"0.0"|"0.0"|"0.0"</v>
      </c>
      <c r="Y293" t="s">
        <v>198</v>
      </c>
      <c r="Z293" t="s">
        <v>199</v>
      </c>
    </row>
    <row r="294" spans="1:26">
      <c r="A294" t="str">
        <f>CONCATENATE(Y294,IF(MID(Hoja1!B305,2,3)="000",Hoja1!B305,""),EAEPEI_TXT!Z294,IF(MID(Hoja1!B305,2,3)="000","",Hoja1!B305),EAEPEI_TXT!Z294,Hoja1!C305,EAEPEI_TXT!Z294,FIXED(Hoja1!D305,1),EAEPEI_TXT!Z294,FIXED(Hoja1!E305,1),EAEPEI_TXT!Z294,FIXED(Hoja1!F305,1),EAEPEI_TXT!Z294,FIXED(Hoja1!G305,1),EAEPEI_TXT!Z294,FIXED(Hoja1!H305,1),EAEPEI_TXT!Z294,FIXED(Hoja1!I305,1),EAEPEI_TXT!Y294)</f>
        <v>""|"3380"|"Servicios  de  vigilancia"|"0.0"|"0.0"|"0.0"|"0.0"|"0.0"|"0.0"</v>
      </c>
      <c r="Y294" t="s">
        <v>198</v>
      </c>
      <c r="Z294" t="s">
        <v>199</v>
      </c>
    </row>
    <row r="295" spans="1:26">
      <c r="A295" t="str">
        <f>CONCATENATE(Y295,IF(MID(Hoja1!B306,2,3)="000",Hoja1!B306,""),EAEPEI_TXT!Z295,IF(MID(Hoja1!B306,2,3)="000","",Hoja1!B306),EAEPEI_TXT!Z295,Hoja1!C306,EAEPEI_TXT!Z295,FIXED(Hoja1!D306,1),EAEPEI_TXT!Z295,FIXED(Hoja1!E306,1),EAEPEI_TXT!Z295,FIXED(Hoja1!F306,1),EAEPEI_TXT!Z295,FIXED(Hoja1!G306,1),EAEPEI_TXT!Z295,FIXED(Hoja1!H306,1),EAEPEI_TXT!Z295,FIXED(Hoja1!I306,1),EAEPEI_TXT!Y295)</f>
        <v>""|"3381"|"Servicios de vigilancia"|"0.0"|"0.0"|"0.0"|"0.0"|"0.0"|"0.0"</v>
      </c>
      <c r="Y295" t="s">
        <v>198</v>
      </c>
      <c r="Z295" t="s">
        <v>199</v>
      </c>
    </row>
    <row r="296" spans="1:26">
      <c r="A296" t="str">
        <f>CONCATENATE(Y296,IF(MID(Hoja1!B307,2,3)="000",Hoja1!B307,""),EAEPEI_TXT!Z296,IF(MID(Hoja1!B307,2,3)="000","",Hoja1!B307),EAEPEI_TXT!Z296,Hoja1!C307,EAEPEI_TXT!Z296,FIXED(Hoja1!D307,1),EAEPEI_TXT!Z296,FIXED(Hoja1!E307,1),EAEPEI_TXT!Z296,FIXED(Hoja1!F307,1),EAEPEI_TXT!Z296,FIXED(Hoja1!G307,1),EAEPEI_TXT!Z296,FIXED(Hoja1!H307,1),EAEPEI_TXT!Z296,FIXED(Hoja1!I307,1),EAEPEI_TXT!Y296)</f>
        <v>""|"3390"|"Servicios profesionales, científicos y técnicos integrales"|"0.0"|"0.0"|"0.0"|"0.0"|"0.0"|"0.0"</v>
      </c>
      <c r="Y296" t="s">
        <v>198</v>
      </c>
      <c r="Z296" t="s">
        <v>199</v>
      </c>
    </row>
    <row r="297" spans="1:26">
      <c r="A297" t="str">
        <f>CONCATENATE(Y297,IF(MID(Hoja1!B308,2,3)="000",Hoja1!B308,""),EAEPEI_TXT!Z297,IF(MID(Hoja1!B308,2,3)="000","",Hoja1!B308),EAEPEI_TXT!Z297,Hoja1!C308,EAEPEI_TXT!Z297,FIXED(Hoja1!D308,1),EAEPEI_TXT!Z297,FIXED(Hoja1!E308,1),EAEPEI_TXT!Z297,FIXED(Hoja1!F308,1),EAEPEI_TXT!Z297,FIXED(Hoja1!G308,1),EAEPEI_TXT!Z297,FIXED(Hoja1!H308,1),EAEPEI_TXT!Z297,FIXED(Hoja1!I308,1),EAEPEI_TXT!Y297)</f>
        <v>""|"3391"|"Servicios profesionales"|"807,416.0"|"299,493.3"|"0.0"|"0.0"|"0.0"|"1,106,909.3"</v>
      </c>
      <c r="Y297" t="s">
        <v>198</v>
      </c>
      <c r="Z297" t="s">
        <v>199</v>
      </c>
    </row>
    <row r="298" spans="1:26">
      <c r="A298" t="str">
        <f>CONCATENATE(Y298,IF(MID(Hoja1!B309,2,3)="000",Hoja1!B309,""),EAEPEI_TXT!Z298,IF(MID(Hoja1!B309,2,3)="000","",Hoja1!B309),EAEPEI_TXT!Z298,Hoja1!C309,EAEPEI_TXT!Z298,FIXED(Hoja1!D309,1),EAEPEI_TXT!Z298,FIXED(Hoja1!E309,1),EAEPEI_TXT!Z298,FIXED(Hoja1!F309,1),EAEPEI_TXT!Z298,FIXED(Hoja1!G309,1),EAEPEI_TXT!Z298,FIXED(Hoja1!H309,1),EAEPEI_TXT!Z298,FIXED(Hoja1!I309,1),EAEPEI_TXT!Y298)</f>
        <v>""|"3400"|"SERVICIOS FINANCIEROS, BANCARIOS Y COMERCIALES"|"807,416.0"|"299,493.3"|"0.0"|"0.0"|"0.0"|"1,106,909.3"</v>
      </c>
      <c r="Y298" t="s">
        <v>198</v>
      </c>
      <c r="Z298" t="s">
        <v>199</v>
      </c>
    </row>
    <row r="299" spans="1:26">
      <c r="A299" t="str">
        <f>CONCATENATE(Y299,IF(MID(Hoja1!B310,2,3)="000",Hoja1!B310,""),EAEPEI_TXT!Z299,IF(MID(Hoja1!B310,2,3)="000","",Hoja1!B310),EAEPEI_TXT!Z299,Hoja1!C310,EAEPEI_TXT!Z299,FIXED(Hoja1!D310,1),EAEPEI_TXT!Z299,FIXED(Hoja1!E310,1),EAEPEI_TXT!Z299,FIXED(Hoja1!F310,1),EAEPEI_TXT!Z299,FIXED(Hoja1!G310,1),EAEPEI_TXT!Z299,FIXED(Hoja1!H310,1),EAEPEI_TXT!Z299,FIXED(Hoja1!I310,1),EAEPEI_TXT!Y299)</f>
        <v>""|"3410"|"Servicios  financieros  y  bancarios"|"121,747.8"|"9,397.8"|"0.0"|"0.0"|"0.0"|"131,145.6"</v>
      </c>
      <c r="Y299" t="s">
        <v>198</v>
      </c>
      <c r="Z299" t="s">
        <v>199</v>
      </c>
    </row>
    <row r="300" spans="1:26">
      <c r="A300" t="str">
        <f>CONCATENATE(Y300,IF(MID(Hoja1!B311,2,3)="000",Hoja1!B311,""),EAEPEI_TXT!Z300,IF(MID(Hoja1!B311,2,3)="000","",Hoja1!B311),EAEPEI_TXT!Z300,Hoja1!C311,EAEPEI_TXT!Z300,FIXED(Hoja1!D311,1),EAEPEI_TXT!Z300,FIXED(Hoja1!E311,1),EAEPEI_TXT!Z300,FIXED(Hoja1!F311,1),EAEPEI_TXT!Z300,FIXED(Hoja1!G311,1),EAEPEI_TXT!Z300,FIXED(Hoja1!H311,1),EAEPEI_TXT!Z300,FIXED(Hoja1!I311,1),EAEPEI_TXT!Y300)</f>
        <v>""|"3411"|"Servicios bancarios y financieros"|"43,057.1"|"0.0"|"0.0"|"0.0"|"0.0"|"43,057.1"</v>
      </c>
      <c r="Y300" t="s">
        <v>198</v>
      </c>
      <c r="Z300" t="s">
        <v>199</v>
      </c>
    </row>
    <row r="301" spans="1:26">
      <c r="A301" t="str">
        <f>CONCATENATE(Y301,IF(MID(Hoja1!B312,2,3)="000",Hoja1!B312,""),EAEPEI_TXT!Z301,IF(MID(Hoja1!B312,2,3)="000","",Hoja1!B312),EAEPEI_TXT!Z301,Hoja1!C312,EAEPEI_TXT!Z301,FIXED(Hoja1!D312,1),EAEPEI_TXT!Z301,FIXED(Hoja1!E312,1),EAEPEI_TXT!Z301,FIXED(Hoja1!F312,1),EAEPEI_TXT!Z301,FIXED(Hoja1!G312,1),EAEPEI_TXT!Z301,FIXED(Hoja1!H312,1),EAEPEI_TXT!Z301,FIXED(Hoja1!I312,1),EAEPEI_TXT!Y301)</f>
        <v>""|"3420"|"Servicios de cobranza, investigación crediticia y similar"|"43,057.1"|"0.0"|"0.0"|"0.0"|"0.0"|"43,057.1"</v>
      </c>
      <c r="Y301" t="s">
        <v>198</v>
      </c>
      <c r="Z301" t="s">
        <v>199</v>
      </c>
    </row>
    <row r="302" spans="1:26">
      <c r="A302" t="str">
        <f>CONCATENATE(Y302,IF(MID(Hoja1!B313,2,3)="000",Hoja1!B313,""),EAEPEI_TXT!Z302,IF(MID(Hoja1!B313,2,3)="000","",Hoja1!B313),EAEPEI_TXT!Z302,Hoja1!C313,EAEPEI_TXT!Z302,FIXED(Hoja1!D313,1),EAEPEI_TXT!Z302,FIXED(Hoja1!E313,1),EAEPEI_TXT!Z302,FIXED(Hoja1!F313,1),EAEPEI_TXT!Z302,FIXED(Hoja1!G313,1),EAEPEI_TXT!Z302,FIXED(Hoja1!H313,1),EAEPEI_TXT!Z302,FIXED(Hoja1!I313,1),EAEPEI_TXT!Y302)</f>
        <v>""|"3421"|"Servicios de cobranza, investigación crediticia y similar"|"0.0"|"0.0"|"0.0"|"0.0"|"0.0"|"0.0"</v>
      </c>
      <c r="Y302" t="s">
        <v>198</v>
      </c>
      <c r="Z302" t="s">
        <v>199</v>
      </c>
    </row>
    <row r="303" spans="1:26">
      <c r="A303" t="str">
        <f>CONCATENATE(Y303,IF(MID(Hoja1!B314,2,3)="000",Hoja1!B314,""),EAEPEI_TXT!Z303,IF(MID(Hoja1!B314,2,3)="000","",Hoja1!B314),EAEPEI_TXT!Z303,Hoja1!C314,EAEPEI_TXT!Z303,FIXED(Hoja1!D314,1),EAEPEI_TXT!Z303,FIXED(Hoja1!E314,1),EAEPEI_TXT!Z303,FIXED(Hoja1!F314,1),EAEPEI_TXT!Z303,FIXED(Hoja1!G314,1),EAEPEI_TXT!Z303,FIXED(Hoja1!H314,1),EAEPEI_TXT!Z303,FIXED(Hoja1!I314,1),EAEPEI_TXT!Y303)</f>
        <v>""|"3430"|"Servicios de recaudación, traslado y custodia de valores"|"0.0"|"0.0"|"0.0"|"0.0"|"0.0"|"0.0"</v>
      </c>
      <c r="Y303" t="s">
        <v>198</v>
      </c>
      <c r="Z303" t="s">
        <v>199</v>
      </c>
    </row>
    <row r="304" spans="1:26">
      <c r="A304" t="str">
        <f>CONCATENATE(Y304,IF(MID(Hoja1!B315,2,3)="000",Hoja1!B315,""),EAEPEI_TXT!Z304,IF(MID(Hoja1!B315,2,3)="000","",Hoja1!B315),EAEPEI_TXT!Z304,Hoja1!C315,EAEPEI_TXT!Z304,FIXED(Hoja1!D315,1),EAEPEI_TXT!Z304,FIXED(Hoja1!E315,1),EAEPEI_TXT!Z304,FIXED(Hoja1!F315,1),EAEPEI_TXT!Z304,FIXED(Hoja1!G315,1),EAEPEI_TXT!Z304,FIXED(Hoja1!H315,1),EAEPEI_TXT!Z304,FIXED(Hoja1!I315,1),EAEPEI_TXT!Y304)</f>
        <v>""|"3431"|"Gastos  inherentes  a  la  recaudación"|"3,205.2"|"0.0"|"0.0"|"0.0"|"0.0"|"3,205.2"</v>
      </c>
      <c r="Y304" t="s">
        <v>198</v>
      </c>
      <c r="Z304" t="s">
        <v>199</v>
      </c>
    </row>
    <row r="305" spans="1:26">
      <c r="A305" t="str">
        <f>CONCATENATE(Y305,IF(MID(Hoja1!B316,2,3)="000",Hoja1!B316,""),EAEPEI_TXT!Z305,IF(MID(Hoja1!B316,2,3)="000","",Hoja1!B316),EAEPEI_TXT!Z305,Hoja1!C316,EAEPEI_TXT!Z305,FIXED(Hoja1!D316,1),EAEPEI_TXT!Z305,FIXED(Hoja1!E316,1),EAEPEI_TXT!Z305,FIXED(Hoja1!F316,1),EAEPEI_TXT!Z305,FIXED(Hoja1!G316,1),EAEPEI_TXT!Z305,FIXED(Hoja1!H316,1),EAEPEI_TXT!Z305,FIXED(Hoja1!I316,1),EAEPEI_TXT!Y305)</f>
        <v>""|"3440"|"Seguros de responsabilidad patrimonial y fianzas"|"3,205.2"|"0.0"|"0.0"|"0.0"|"0.0"|"3,205.2"</v>
      </c>
      <c r="Y305" t="s">
        <v>198</v>
      </c>
      <c r="Z305" t="s">
        <v>199</v>
      </c>
    </row>
    <row r="306" spans="1:26">
      <c r="A306" t="str">
        <f>CONCATENATE(Y306,IF(MID(Hoja1!B317,2,3)="000",Hoja1!B317,""),EAEPEI_TXT!Z306,IF(MID(Hoja1!B317,2,3)="000","",Hoja1!B317),EAEPEI_TXT!Z306,Hoja1!C317,EAEPEI_TXT!Z306,FIXED(Hoja1!D317,1),EAEPEI_TXT!Z306,FIXED(Hoja1!E317,1),EAEPEI_TXT!Z306,FIXED(Hoja1!F317,1),EAEPEI_TXT!Z306,FIXED(Hoja1!G317,1),EAEPEI_TXT!Z306,FIXED(Hoja1!H317,1),EAEPEI_TXT!Z306,FIXED(Hoja1!I317,1),EAEPEI_TXT!Y306)</f>
        <v>""|"3441"|"Seguros de responsabilidad patrimonial y fianzas"|"0.0"|"0.0"|"0.0"|"0.0"|"0.0"|"0.0"</v>
      </c>
      <c r="Y306" t="s">
        <v>198</v>
      </c>
      <c r="Z306" t="s">
        <v>199</v>
      </c>
    </row>
    <row r="307" spans="1:26">
      <c r="A307" t="str">
        <f>CONCATENATE(Y307,IF(MID(Hoja1!B318,2,3)="000",Hoja1!B318,""),EAEPEI_TXT!Z307,IF(MID(Hoja1!B318,2,3)="000","",Hoja1!B318),EAEPEI_TXT!Z307,Hoja1!C318,EAEPEI_TXT!Z307,FIXED(Hoja1!D318,1),EAEPEI_TXT!Z307,FIXED(Hoja1!E318,1),EAEPEI_TXT!Z307,FIXED(Hoja1!F318,1),EAEPEI_TXT!Z307,FIXED(Hoja1!G318,1),EAEPEI_TXT!Z307,FIXED(Hoja1!H318,1),EAEPEI_TXT!Z307,FIXED(Hoja1!I318,1),EAEPEI_TXT!Y307)</f>
        <v>""|"3450"|"Seguro de bienes patrimoniales"|"0.0"|"0.0"|"0.0"|"0.0"|"0.0"|"0.0"</v>
      </c>
      <c r="Y307" t="s">
        <v>198</v>
      </c>
      <c r="Z307" t="s">
        <v>199</v>
      </c>
    </row>
    <row r="308" spans="1:26">
      <c r="A308" t="str">
        <f>CONCATENATE(Y308,IF(MID(Hoja1!B319,2,3)="000",Hoja1!B319,""),EAEPEI_TXT!Z308,IF(MID(Hoja1!B319,2,3)="000","",Hoja1!B319),EAEPEI_TXT!Z308,Hoja1!C319,EAEPEI_TXT!Z308,FIXED(Hoja1!D319,1),EAEPEI_TXT!Z308,FIXED(Hoja1!E319,1),EAEPEI_TXT!Z308,FIXED(Hoja1!F319,1),EAEPEI_TXT!Z308,FIXED(Hoja1!G319,1),EAEPEI_TXT!Z308,FIXED(Hoja1!H319,1),EAEPEI_TXT!Z308,FIXED(Hoja1!I319,1),EAEPEI_TXT!Y308)</f>
        <v>""|"3451"|"Seguros y fianzas"|"75,485.6"|"9,397.8"|"0.0"|"0.0"|"0.0"|"84,883.3"</v>
      </c>
      <c r="Y308" t="s">
        <v>198</v>
      </c>
      <c r="Z308" t="s">
        <v>199</v>
      </c>
    </row>
    <row r="309" spans="1:26">
      <c r="A309" t="str">
        <f>CONCATENATE(Y309,IF(MID(Hoja1!B320,2,3)="000",Hoja1!B320,""),EAEPEI_TXT!Z309,IF(MID(Hoja1!B320,2,3)="000","",Hoja1!B320),EAEPEI_TXT!Z309,Hoja1!C320,EAEPEI_TXT!Z309,FIXED(Hoja1!D320,1),EAEPEI_TXT!Z309,FIXED(Hoja1!E320,1),EAEPEI_TXT!Z309,FIXED(Hoja1!F320,1),EAEPEI_TXT!Z309,FIXED(Hoja1!G320,1),EAEPEI_TXT!Z309,FIXED(Hoja1!H320,1),EAEPEI_TXT!Z309,FIXED(Hoja1!I320,1),EAEPEI_TXT!Y309)</f>
        <v>""|"3460"|"Almacenaje, envase y embalaje"|"75,485.6"|"9,397.8"|"0.0"|"0.0"|"0.0"|"84,883.3"</v>
      </c>
      <c r="Y309" t="s">
        <v>198</v>
      </c>
      <c r="Z309" t="s">
        <v>199</v>
      </c>
    </row>
    <row r="310" spans="1:26">
      <c r="A310" t="str">
        <f>CONCATENATE(Y310,IF(MID(Hoja1!B321,2,3)="000",Hoja1!B321,""),EAEPEI_TXT!Z310,IF(MID(Hoja1!B321,2,3)="000","",Hoja1!B321),EAEPEI_TXT!Z310,Hoja1!C321,EAEPEI_TXT!Z310,FIXED(Hoja1!D321,1),EAEPEI_TXT!Z310,FIXED(Hoja1!E321,1),EAEPEI_TXT!Z310,FIXED(Hoja1!F321,1),EAEPEI_TXT!Z310,FIXED(Hoja1!G321,1),EAEPEI_TXT!Z310,FIXED(Hoja1!H321,1),EAEPEI_TXT!Z310,FIXED(Hoja1!I321,1),EAEPEI_TXT!Y310)</f>
        <v>""|"3461"|"Almacenaje,  embalaje  y  envase"|"0.0"|"0.0"|"0.0"|"0.0"|"0.0"|"0.0"</v>
      </c>
      <c r="Y310" t="s">
        <v>198</v>
      </c>
      <c r="Z310" t="s">
        <v>199</v>
      </c>
    </row>
    <row r="311" spans="1:26">
      <c r="A311" t="str">
        <f>CONCATENATE(Y311,IF(MID(Hoja1!B322,2,3)="000",Hoja1!B322,""),EAEPEI_TXT!Z311,IF(MID(Hoja1!B322,2,3)="000","",Hoja1!B322),EAEPEI_TXT!Z311,Hoja1!C322,EAEPEI_TXT!Z311,FIXED(Hoja1!D322,1),EAEPEI_TXT!Z311,FIXED(Hoja1!E322,1),EAEPEI_TXT!Z311,FIXED(Hoja1!F322,1),EAEPEI_TXT!Z311,FIXED(Hoja1!G322,1),EAEPEI_TXT!Z311,FIXED(Hoja1!H322,1),EAEPEI_TXT!Z311,FIXED(Hoja1!I322,1),EAEPEI_TXT!Y311)</f>
        <v>""|"3470"|"Fletes y maniobras"|"0.0"|"0.0"|"0.0"|"0.0"|"0.0"|"0.0"</v>
      </c>
      <c r="Y311" t="s">
        <v>198</v>
      </c>
      <c r="Z311" t="s">
        <v>199</v>
      </c>
    </row>
    <row r="312" spans="1:26">
      <c r="A312" t="str">
        <f>CONCATENATE(Y312,IF(MID(Hoja1!B323,2,3)="000",Hoja1!B323,""),EAEPEI_TXT!Z312,IF(MID(Hoja1!B323,2,3)="000","",Hoja1!B323),EAEPEI_TXT!Z312,Hoja1!C323,EAEPEI_TXT!Z312,FIXED(Hoja1!D323,1),EAEPEI_TXT!Z312,FIXED(Hoja1!E323,1),EAEPEI_TXT!Z312,FIXED(Hoja1!F323,1),EAEPEI_TXT!Z312,FIXED(Hoja1!G323,1),EAEPEI_TXT!Z312,FIXED(Hoja1!H323,1),EAEPEI_TXT!Z312,FIXED(Hoja1!I323,1),EAEPEI_TXT!Y312)</f>
        <v>""|"3471"|"Fletes y maniobras"|"0.0"|"0.0"|"0.0"|"0.0"|"0.0"|"0.0"</v>
      </c>
      <c r="Y312" t="s">
        <v>198</v>
      </c>
      <c r="Z312" t="s">
        <v>199</v>
      </c>
    </row>
    <row r="313" spans="1:26">
      <c r="A313" t="str">
        <f>CONCATENATE(Y313,IF(MID(Hoja1!B324,2,3)="000",Hoja1!B324,""),EAEPEI_TXT!Z313,IF(MID(Hoja1!B324,2,3)="000","",Hoja1!B324),EAEPEI_TXT!Z313,Hoja1!C324,EAEPEI_TXT!Z313,FIXED(Hoja1!D324,1),EAEPEI_TXT!Z313,FIXED(Hoja1!E324,1),EAEPEI_TXT!Z313,FIXED(Hoja1!F324,1),EAEPEI_TXT!Z313,FIXED(Hoja1!G324,1),EAEPEI_TXT!Z313,FIXED(Hoja1!H324,1),EAEPEI_TXT!Z313,FIXED(Hoja1!I324,1),EAEPEI_TXT!Y313)</f>
        <v>""|"3480"|"Comisiones por ventas"|"0.0"|"0.0"|"0.0"|"0.0"|"0.0"|"0.0"</v>
      </c>
      <c r="Y313" t="s">
        <v>198</v>
      </c>
      <c r="Z313" t="s">
        <v>199</v>
      </c>
    </row>
    <row r="314" spans="1:26">
      <c r="A314" t="str">
        <f>CONCATENATE(Y314,IF(MID(Hoja1!B325,2,3)="000",Hoja1!B325,""),EAEPEI_TXT!Z314,IF(MID(Hoja1!B325,2,3)="000","",Hoja1!B325),EAEPEI_TXT!Z314,Hoja1!C325,EAEPEI_TXT!Z314,FIXED(Hoja1!D325,1),EAEPEI_TXT!Z314,FIXED(Hoja1!E325,1),EAEPEI_TXT!Z314,FIXED(Hoja1!F325,1),EAEPEI_TXT!Z314,FIXED(Hoja1!G325,1),EAEPEI_TXT!Z314,FIXED(Hoja1!H325,1),EAEPEI_TXT!Z314,FIXED(Hoja1!I325,1),EAEPEI_TXT!Y314)</f>
        <v>""|"3481"|"Comisiones  por  ventas"|"0.0"|"0.0"|"0.0"|"0.0"|"0.0"|"0.0"</v>
      </c>
      <c r="Y314" t="s">
        <v>198</v>
      </c>
      <c r="Z314" t="s">
        <v>199</v>
      </c>
    </row>
    <row r="315" spans="1:26">
      <c r="A315" t="str">
        <f>CONCATENATE(Y315,IF(MID(Hoja1!B326,2,3)="000",Hoja1!B326,""),EAEPEI_TXT!Z315,IF(MID(Hoja1!B326,2,3)="000","",Hoja1!B326),EAEPEI_TXT!Z315,Hoja1!C326,EAEPEI_TXT!Z315,FIXED(Hoja1!D326,1),EAEPEI_TXT!Z315,FIXED(Hoja1!E326,1),EAEPEI_TXT!Z315,FIXED(Hoja1!F326,1),EAEPEI_TXT!Z315,FIXED(Hoja1!G326,1),EAEPEI_TXT!Z315,FIXED(Hoja1!H326,1),EAEPEI_TXT!Z315,FIXED(Hoja1!I326,1),EAEPEI_TXT!Y315)</f>
        <v>""|"3490"|"Servicios financieros, bancarios y comerciales integrales"|"0.0"|"0.0"|"0.0"|"0.0"|"0.0"|"0.0"</v>
      </c>
      <c r="Y315" t="s">
        <v>198</v>
      </c>
      <c r="Z315" t="s">
        <v>199</v>
      </c>
    </row>
    <row r="316" spans="1:26">
      <c r="A316" t="str">
        <f>CONCATENATE(Y316,IF(MID(Hoja1!B327,2,3)="000",Hoja1!B327,""),EAEPEI_TXT!Z316,IF(MID(Hoja1!B327,2,3)="000","",Hoja1!B327),EAEPEI_TXT!Z316,Hoja1!C327,EAEPEI_TXT!Z316,FIXED(Hoja1!D327,1),EAEPEI_TXT!Z316,FIXED(Hoja1!E327,1),EAEPEI_TXT!Z316,FIXED(Hoja1!F327,1),EAEPEI_TXT!Z316,FIXED(Hoja1!G327,1),EAEPEI_TXT!Z316,FIXED(Hoja1!H327,1),EAEPEI_TXT!Z316,FIXED(Hoja1!I327,1),EAEPEI_TXT!Y316)</f>
        <v>""|"3491"|"Servicios financieros, bancarios y comerciales integrales"|"0.0"|"0.0"|"0.0"|"0.0"|"0.0"|"0.0"</v>
      </c>
      <c r="Y316" t="s">
        <v>198</v>
      </c>
      <c r="Z316" t="s">
        <v>199</v>
      </c>
    </row>
    <row r="317" spans="1:26">
      <c r="A317" t="str">
        <f>CONCATENATE(Y317,IF(MID(Hoja1!B328,2,3)="000",Hoja1!B328,""),EAEPEI_TXT!Z317,IF(MID(Hoja1!B328,2,3)="000","",Hoja1!B328),EAEPEI_TXT!Z317,Hoja1!C328,EAEPEI_TXT!Z317,FIXED(Hoja1!D328,1),EAEPEI_TXT!Z317,FIXED(Hoja1!E328,1),EAEPEI_TXT!Z317,FIXED(Hoja1!F328,1),EAEPEI_TXT!Z317,FIXED(Hoja1!G328,1),EAEPEI_TXT!Z317,FIXED(Hoja1!H328,1),EAEPEI_TXT!Z317,FIXED(Hoja1!I328,1),EAEPEI_TXT!Y317)</f>
        <v>""|"3500"|"SERVICIOS DE INSTALACION, REPARACIÓN, MANTENIMIENTO Y CONSEVACIÓN"|"0.0"|"0.0"|"0.0"|"0.0"|"0.0"|"0.0"</v>
      </c>
      <c r="Y317" t="s">
        <v>198</v>
      </c>
      <c r="Z317" t="s">
        <v>199</v>
      </c>
    </row>
    <row r="318" spans="1:26">
      <c r="A318" t="str">
        <f>CONCATENATE(Y318,IF(MID(Hoja1!B329,2,3)="000",Hoja1!B329,""),EAEPEI_TXT!Z318,IF(MID(Hoja1!B329,2,3)="000","",Hoja1!B329),EAEPEI_TXT!Z318,Hoja1!C329,EAEPEI_TXT!Z318,FIXED(Hoja1!D329,1),EAEPEI_TXT!Z318,FIXED(Hoja1!E329,1),EAEPEI_TXT!Z318,FIXED(Hoja1!F329,1),EAEPEI_TXT!Z318,FIXED(Hoja1!G329,1),EAEPEI_TXT!Z318,FIXED(Hoja1!H329,1),EAEPEI_TXT!Z318,FIXED(Hoja1!I329,1),EAEPEI_TXT!Y318)</f>
        <v>""|"3510"|"Conservación y mantenimiento menor de inmuebles"|"244,934.0"|"107,880.2"|"0.0"|"0.0"|"0.0"|"352,814.2"</v>
      </c>
      <c r="Y318" t="s">
        <v>198</v>
      </c>
      <c r="Z318" t="s">
        <v>199</v>
      </c>
    </row>
    <row r="319" spans="1:26">
      <c r="A319" t="str">
        <f>CONCATENATE(Y319,IF(MID(Hoja1!B330,2,3)="000",Hoja1!B330,""),EAEPEI_TXT!Z319,IF(MID(Hoja1!B330,2,3)="000","",Hoja1!B330),EAEPEI_TXT!Z319,Hoja1!C330,EAEPEI_TXT!Z319,FIXED(Hoja1!D330,1),EAEPEI_TXT!Z319,FIXED(Hoja1!E330,1),EAEPEI_TXT!Z319,FIXED(Hoja1!F330,1),EAEPEI_TXT!Z319,FIXED(Hoja1!G330,1),EAEPEI_TXT!Z319,FIXED(Hoja1!H330,1),EAEPEI_TXT!Z319,FIXED(Hoja1!I330,1),EAEPEI_TXT!Y319)</f>
        <v>""|"3511"|"Reparación y mantenimiento de inmuebles"|"244,934.0"|"13,363.2"|"0.0"|"0.0"|"0.0"|"258,297.2"</v>
      </c>
      <c r="Y319" t="s">
        <v>198</v>
      </c>
      <c r="Z319" t="s">
        <v>199</v>
      </c>
    </row>
    <row r="320" spans="1:26">
      <c r="A320" t="str">
        <f>CONCATENATE(Y320,IF(MID(Hoja1!B331,2,3)="000",Hoja1!B331,""),EAEPEI_TXT!Z320,IF(MID(Hoja1!B331,2,3)="000","",Hoja1!B331),EAEPEI_TXT!Z320,Hoja1!C331,EAEPEI_TXT!Z320,FIXED(Hoja1!D331,1),EAEPEI_TXT!Z320,FIXED(Hoja1!E331,1),EAEPEI_TXT!Z320,FIXED(Hoja1!F331,1),EAEPEI_TXT!Z320,FIXED(Hoja1!G331,1),EAEPEI_TXT!Z320,FIXED(Hoja1!H331,1),EAEPEI_TXT!Z320,FIXED(Hoja1!I331,1),EAEPEI_TXT!Y320)</f>
        <v>""|"3512"|"Adaptación de locales, almacenes, bodegas y edificios"|"244,934.0"|"13,363.2"|"0.0"|"0.0"|"0.0"|"258,297.2"</v>
      </c>
      <c r="Y320" t="s">
        <v>198</v>
      </c>
      <c r="Z320" t="s">
        <v>199</v>
      </c>
    </row>
    <row r="321" spans="1:26">
      <c r="A321" t="str">
        <f>CONCATENATE(Y321,IF(MID(Hoja1!B332,2,3)="000",Hoja1!B332,""),EAEPEI_TXT!Z321,IF(MID(Hoja1!B332,2,3)="000","",Hoja1!B332),EAEPEI_TXT!Z321,Hoja1!C332,EAEPEI_TXT!Z321,FIXED(Hoja1!D332,1),EAEPEI_TXT!Z321,FIXED(Hoja1!E332,1),EAEPEI_TXT!Z321,FIXED(Hoja1!F332,1),EAEPEI_TXT!Z321,FIXED(Hoja1!G332,1),EAEPEI_TXT!Z321,FIXED(Hoja1!H332,1),EAEPEI_TXT!Z321,FIXED(Hoja1!I332,1),EAEPEI_TXT!Y321)</f>
        <v>""|"3520"|"Instalación, reparación y mantenimiento de mobiliario y equipo de administración, educacional y recreativo"|"0.0"|"0.0"|"0.0"|"0.0"|"0.0"|"0.0"</v>
      </c>
      <c r="Y321" t="s">
        <v>198</v>
      </c>
      <c r="Z321" t="s">
        <v>199</v>
      </c>
    </row>
    <row r="322" spans="1:26">
      <c r="A322" t="str">
        <f>CONCATENATE(Y322,IF(MID(Hoja1!B333,2,3)="000",Hoja1!B333,""),EAEPEI_TXT!Z322,IF(MID(Hoja1!B333,2,3)="000","",Hoja1!B333),EAEPEI_TXT!Z322,Hoja1!C333,EAEPEI_TXT!Z322,FIXED(Hoja1!D333,1),EAEPEI_TXT!Z322,FIXED(Hoja1!E333,1),EAEPEI_TXT!Z322,FIXED(Hoja1!F333,1),EAEPEI_TXT!Z322,FIXED(Hoja1!G333,1),EAEPEI_TXT!Z322,FIXED(Hoja1!H333,1),EAEPEI_TXT!Z322,FIXED(Hoja1!I333,1),EAEPEI_TXT!Y322)</f>
        <v>""|"3521"|"Reparación, mantenimiento e instalación de mobiliario y equipo de oficina"|"0.0"|"0.0"|"0.0"|"0.0"|"0.0"|"0.0"</v>
      </c>
      <c r="Y322" t="s">
        <v>198</v>
      </c>
      <c r="Z322" t="s">
        <v>199</v>
      </c>
    </row>
    <row r="323" spans="1:26">
      <c r="A323" t="str">
        <f>CONCATENATE(Y323,IF(MID(Hoja1!B334,2,3)="000",Hoja1!B334,""),EAEPEI_TXT!Z323,IF(MID(Hoja1!B334,2,3)="000","",Hoja1!B334),EAEPEI_TXT!Z323,Hoja1!C334,EAEPEI_TXT!Z323,FIXED(Hoja1!D334,1),EAEPEI_TXT!Z323,FIXED(Hoja1!E334,1),EAEPEI_TXT!Z323,FIXED(Hoja1!F334,1),EAEPEI_TXT!Z323,FIXED(Hoja1!G334,1),EAEPEI_TXT!Z323,FIXED(Hoja1!H334,1),EAEPEI_TXT!Z323,FIXED(Hoja1!I334,1),EAEPEI_TXT!Y323)</f>
        <v>""|"3530"|"Instalación, reparación y mantenimiento de equipo de cómputo y tecnologías de la información"|"0.0"|"0.0"|"0.0"|"0.0"|"0.0"|"0.0"</v>
      </c>
      <c r="Y323" t="s">
        <v>198</v>
      </c>
      <c r="Z323" t="s">
        <v>199</v>
      </c>
    </row>
    <row r="324" spans="1:26">
      <c r="A324" t="str">
        <f>CONCATENATE(Y324,IF(MID(Hoja1!B335,2,3)="000",Hoja1!B335,""),EAEPEI_TXT!Z324,IF(MID(Hoja1!B335,2,3)="000","",Hoja1!B335),EAEPEI_TXT!Z324,Hoja1!C335,EAEPEI_TXT!Z324,FIXED(Hoja1!D335,1),EAEPEI_TXT!Z324,FIXED(Hoja1!E335,1),EAEPEI_TXT!Z324,FIXED(Hoja1!F335,1),EAEPEI_TXT!Z324,FIXED(Hoja1!G335,1),EAEPEI_TXT!Z324,FIXED(Hoja1!H335,1),EAEPEI_TXT!Z324,FIXED(Hoja1!I335,1),EAEPEI_TXT!Y324)</f>
        <v>""|"3531"|"Reparación,  instalación  y  mantenimiento  de  bienes  informáticos,  microfilmación  y"|"0.0"|"0.0"|"0.0"|"0.0"|"0.0"|"0.0"</v>
      </c>
      <c r="Y324" t="s">
        <v>198</v>
      </c>
      <c r="Z324" t="s">
        <v>199</v>
      </c>
    </row>
    <row r="325" spans="1:26">
      <c r="A325" t="str">
        <f>CONCATENATE(Y325,IF(MID(Hoja1!B336,2,3)="000",Hoja1!B336,""),EAEPEI_TXT!Z325,IF(MID(Hoja1!B336,2,3)="000","",Hoja1!B336),EAEPEI_TXT!Z325,Hoja1!C336,EAEPEI_TXT!Z325,FIXED(Hoja1!D336,1),EAEPEI_TXT!Z325,FIXED(Hoja1!E336,1),EAEPEI_TXT!Z325,FIXED(Hoja1!F336,1),EAEPEI_TXT!Z325,FIXED(Hoja1!G336,1),EAEPEI_TXT!Z325,FIXED(Hoja1!H336,1),EAEPEI_TXT!Z325,FIXED(Hoja1!I336,1),EAEPEI_TXT!Y325)</f>
        <v>""|"3532"|"Reparación  y  mantenimiento  para  equipo  y  redes  de  tele  y  radio  transmisión"|"0.0"|"0.0"|"0.0"|"0.0"|"0.0"|"0.0"</v>
      </c>
      <c r="Y325" t="s">
        <v>198</v>
      </c>
      <c r="Z325" t="s">
        <v>199</v>
      </c>
    </row>
    <row r="326" spans="1:26">
      <c r="A326" t="str">
        <f>CONCATENATE(Y326,IF(MID(Hoja1!B337,2,3)="000",Hoja1!B337,""),EAEPEI_TXT!Z326,IF(MID(Hoja1!B337,2,3)="000","",Hoja1!B337),EAEPEI_TXT!Z326,Hoja1!C337,EAEPEI_TXT!Z326,FIXED(Hoja1!D337,1),EAEPEI_TXT!Z326,FIXED(Hoja1!E337,1),EAEPEI_TXT!Z326,FIXED(Hoja1!F337,1),EAEPEI_TXT!Z326,FIXED(Hoja1!G337,1),EAEPEI_TXT!Z326,FIXED(Hoja1!H337,1),EAEPEI_TXT!Z326,FIXED(Hoja1!I337,1),EAEPEI_TXT!Y326)</f>
        <v>""|"3540"|"Instalación, reparación y mantenimiento de equipo e instrumental médico y de laboratorio"|"0.0"|"0.0"|"0.0"|"0.0"|"0.0"|"0.0"</v>
      </c>
      <c r="Y326" t="s">
        <v>198</v>
      </c>
      <c r="Z326" t="s">
        <v>199</v>
      </c>
    </row>
    <row r="327" spans="1:26">
      <c r="A327" t="str">
        <f>CONCATENATE(Y327,IF(MID(Hoja1!B338,2,3)="000",Hoja1!B338,""),EAEPEI_TXT!Z327,IF(MID(Hoja1!B338,2,3)="000","",Hoja1!B338),EAEPEI_TXT!Z327,Hoja1!C338,EAEPEI_TXT!Z327,FIXED(Hoja1!D338,1),EAEPEI_TXT!Z327,FIXED(Hoja1!E338,1),EAEPEI_TXT!Z327,FIXED(Hoja1!F338,1),EAEPEI_TXT!Z327,FIXED(Hoja1!G338,1),EAEPEI_TXT!Z327,FIXED(Hoja1!H338,1),EAEPEI_TXT!Z327,FIXED(Hoja1!I338,1),EAEPEI_TXT!Y327)</f>
        <v>""|"3541"|"Reparación,   instalación   y   mantenimiento   de   equipo   médico   y   de   laboratorio"|"0.0"|"0.0"|"0.0"|"0.0"|"0.0"|"0.0"</v>
      </c>
      <c r="Y327" t="s">
        <v>198</v>
      </c>
      <c r="Z327" t="s">
        <v>199</v>
      </c>
    </row>
    <row r="328" spans="1:26">
      <c r="A328" t="str">
        <f>CONCATENATE(Y328,IF(MID(Hoja1!B339,2,3)="000",Hoja1!B339,""),EAEPEI_TXT!Z328,IF(MID(Hoja1!B339,2,3)="000","",Hoja1!B339),EAEPEI_TXT!Z328,Hoja1!C339,EAEPEI_TXT!Z328,FIXED(Hoja1!D339,1),EAEPEI_TXT!Z328,FIXED(Hoja1!E339,1),EAEPEI_TXT!Z328,FIXED(Hoja1!F339,1),EAEPEI_TXT!Z328,FIXED(Hoja1!G339,1),EAEPEI_TXT!Z328,FIXED(Hoja1!H339,1),EAEPEI_TXT!Z328,FIXED(Hoja1!I339,1),EAEPEI_TXT!Y328)</f>
        <v>""|"3550"|"Reparación y mantenimiento de equipo de transporte"|"0.0"|"0.0"|"0.0"|"0.0"|"0.0"|"0.0"</v>
      </c>
      <c r="Y328" t="s">
        <v>198</v>
      </c>
      <c r="Z328" t="s">
        <v>199</v>
      </c>
    </row>
    <row r="329" spans="1:26">
      <c r="A329" t="str">
        <f>CONCATENATE(Y329,IF(MID(Hoja1!B340,2,3)="000",Hoja1!B340,""),EAEPEI_TXT!Z329,IF(MID(Hoja1!B340,2,3)="000","",Hoja1!B340),EAEPEI_TXT!Z329,Hoja1!C340,EAEPEI_TXT!Z329,FIXED(Hoja1!D340,1),EAEPEI_TXT!Z329,FIXED(Hoja1!E340,1),EAEPEI_TXT!Z329,FIXED(Hoja1!F340,1),EAEPEI_TXT!Z329,FIXED(Hoja1!G340,1),EAEPEI_TXT!Z329,FIXED(Hoja1!H340,1),EAEPEI_TXT!Z329,FIXED(Hoja1!I340,1),EAEPEI_TXT!Y329)</f>
        <v>""|"3551"|"Reparación y mantenimiento de vehículos terrestres, aéreos y lacustres"|"0.0"|"94,517.0"|"0.0"|"0.0"|"0.0"|"94,517.0"</v>
      </c>
      <c r="Y329" t="s">
        <v>198</v>
      </c>
      <c r="Z329" t="s">
        <v>199</v>
      </c>
    </row>
    <row r="330" spans="1:26">
      <c r="A330" t="str">
        <f>CONCATENATE(Y330,IF(MID(Hoja1!B341,2,3)="000",Hoja1!B341,""),EAEPEI_TXT!Z330,IF(MID(Hoja1!B341,2,3)="000","",Hoja1!B341),EAEPEI_TXT!Z330,Hoja1!C341,EAEPEI_TXT!Z330,FIXED(Hoja1!D341,1),EAEPEI_TXT!Z330,FIXED(Hoja1!E341,1),EAEPEI_TXT!Z330,FIXED(Hoja1!F341,1),EAEPEI_TXT!Z330,FIXED(Hoja1!G341,1),EAEPEI_TXT!Z330,FIXED(Hoja1!H341,1),EAEPEI_TXT!Z330,FIXED(Hoja1!I341,1),EAEPEI_TXT!Y330)</f>
        <v>""|"3560"|"Reparación y mantenimiento de equipo de defensa y seguridad"|"0.0"|"94,517.0"|"0.0"|"0.0"|"0.0"|"94,517.0"</v>
      </c>
      <c r="Y330" t="s">
        <v>198</v>
      </c>
      <c r="Z330" t="s">
        <v>199</v>
      </c>
    </row>
    <row r="331" spans="1:26">
      <c r="A331" t="str">
        <f>CONCATENATE(Y331,IF(MID(Hoja1!B342,2,3)="000",Hoja1!B342,""),EAEPEI_TXT!Z331,IF(MID(Hoja1!B342,2,3)="000","",Hoja1!B342),EAEPEI_TXT!Z331,Hoja1!C342,EAEPEI_TXT!Z331,FIXED(Hoja1!D342,1),EAEPEI_TXT!Z331,FIXED(Hoja1!E342,1),EAEPEI_TXT!Z331,FIXED(Hoja1!F342,1),EAEPEI_TXT!Z331,FIXED(Hoja1!G342,1),EAEPEI_TXT!Z331,FIXED(Hoja1!H342,1),EAEPEI_TXT!Z331,FIXED(Hoja1!I342,1),EAEPEI_TXT!Y331)</f>
        <v>""|"3561"|"Reparación  y  mantenimiento  de  equipos  de  seguridad  y  defensa"|"0.0"|"0.0"|"0.0"|"0.0"|"0.0"|"0.0"</v>
      </c>
      <c r="Y331" t="s">
        <v>198</v>
      </c>
      <c r="Z331" t="s">
        <v>199</v>
      </c>
    </row>
    <row r="332" spans="1:26">
      <c r="A332" t="str">
        <f>CONCATENATE(Y332,IF(MID(Hoja1!B343,2,3)="000",Hoja1!B343,""),EAEPEI_TXT!Z332,IF(MID(Hoja1!B343,2,3)="000","",Hoja1!B343),EAEPEI_TXT!Z332,Hoja1!C343,EAEPEI_TXT!Z332,FIXED(Hoja1!D343,1),EAEPEI_TXT!Z332,FIXED(Hoja1!E343,1),EAEPEI_TXT!Z332,FIXED(Hoja1!F343,1),EAEPEI_TXT!Z332,FIXED(Hoja1!G343,1),EAEPEI_TXT!Z332,FIXED(Hoja1!H343,1),EAEPEI_TXT!Z332,FIXED(Hoja1!I343,1),EAEPEI_TXT!Y332)</f>
        <v>""|"3570"|"Instalación,   reparación   y   mantenimiento   de   maquinaria,   otros   equipos   y   herramienta"|"0.0"|"0.0"|"0.0"|"0.0"|"0.0"|"0.0"</v>
      </c>
      <c r="Y332" t="s">
        <v>198</v>
      </c>
      <c r="Z332" t="s">
        <v>199</v>
      </c>
    </row>
    <row r="333" spans="1:26">
      <c r="A333" t="str">
        <f>CONCATENATE(Y333,IF(MID(Hoja1!B344,2,3)="000",Hoja1!B344,""),EAEPEI_TXT!Z333,IF(MID(Hoja1!B344,2,3)="000","",Hoja1!B344),EAEPEI_TXT!Z333,Hoja1!C344,EAEPEI_TXT!Z333,FIXED(Hoja1!D344,1),EAEPEI_TXT!Z333,FIXED(Hoja1!E344,1),EAEPEI_TXT!Z333,FIXED(Hoja1!F344,1),EAEPEI_TXT!Z333,FIXED(Hoja1!G344,1),EAEPEI_TXT!Z333,FIXED(Hoja1!H344,1),EAEPEI_TXT!Z333,FIXED(Hoja1!I344,1),EAEPEI_TXT!Y333)</f>
        <v>""|"3571"|"Reparación, instalación y mantenimiento de maquinaria, equipo industrial y diverso"|"0.0"|"0.0"|"0.0"|"0.0"|"0.0"|"0.0"</v>
      </c>
      <c r="Y333" t="s">
        <v>198</v>
      </c>
      <c r="Z333" t="s">
        <v>199</v>
      </c>
    </row>
    <row r="334" spans="1:26">
      <c r="A334" t="str">
        <f>CONCATENATE(Y334,IF(MID(Hoja1!B345,2,3)="000",Hoja1!B345,""),EAEPEI_TXT!Z334,IF(MID(Hoja1!B345,2,3)="000","",Hoja1!B345),EAEPEI_TXT!Z334,Hoja1!C345,EAEPEI_TXT!Z334,FIXED(Hoja1!D345,1),EAEPEI_TXT!Z334,FIXED(Hoja1!E345,1),EAEPEI_TXT!Z334,FIXED(Hoja1!F345,1),EAEPEI_TXT!Z334,FIXED(Hoja1!G345,1),EAEPEI_TXT!Z334,FIXED(Hoja1!H345,1),EAEPEI_TXT!Z334,FIXED(Hoja1!I345,1),EAEPEI_TXT!Y334)</f>
        <v>""|"3580"|"Servicios de limpieza y manejo de desechos"|"0.0"|"0.0"|"0.0"|"0.0"|"0.0"|"0.0"</v>
      </c>
      <c r="Y334" t="s">
        <v>198</v>
      </c>
      <c r="Z334" t="s">
        <v>199</v>
      </c>
    </row>
    <row r="335" spans="1:26">
      <c r="A335" t="str">
        <f>CONCATENATE(Y335,IF(MID(Hoja1!B346,2,3)="000",Hoja1!B346,""),EAEPEI_TXT!Z335,IF(MID(Hoja1!B346,2,3)="000","",Hoja1!B346),EAEPEI_TXT!Z335,Hoja1!C346,EAEPEI_TXT!Z335,FIXED(Hoja1!D346,1),EAEPEI_TXT!Z335,FIXED(Hoja1!E346,1),EAEPEI_TXT!Z335,FIXED(Hoja1!F346,1),EAEPEI_TXT!Z335,FIXED(Hoja1!G346,1),EAEPEI_TXT!Z335,FIXED(Hoja1!H346,1),EAEPEI_TXT!Z335,FIXED(Hoja1!I346,1),EAEPEI_TXT!Y335)</f>
        <v>""|"3581"|"Servicios de lavandería, limpieza e higiene"|"0.0"|"0.0"|"0.0"|"0.0"|"0.0"|"0.0"</v>
      </c>
      <c r="Y335" t="s">
        <v>198</v>
      </c>
      <c r="Z335" t="s">
        <v>199</v>
      </c>
    </row>
    <row r="336" spans="1:26">
      <c r="A336" t="str">
        <f>CONCATENATE(Y336,IF(MID(Hoja1!B347,2,3)="000",Hoja1!B347,""),EAEPEI_TXT!Z336,IF(MID(Hoja1!B347,2,3)="000","",Hoja1!B347),EAEPEI_TXT!Z336,Hoja1!C347,EAEPEI_TXT!Z336,FIXED(Hoja1!D347,1),EAEPEI_TXT!Z336,FIXED(Hoja1!E347,1),EAEPEI_TXT!Z336,FIXED(Hoja1!F347,1),EAEPEI_TXT!Z336,FIXED(Hoja1!G347,1),EAEPEI_TXT!Z336,FIXED(Hoja1!H347,1),EAEPEI_TXT!Z336,FIXED(Hoja1!I347,1),EAEPEI_TXT!Y336)</f>
        <v>""|"3590"|"Servicios de jardinería y fumigación"|"0.0"|"0.0"|"0.0"|"0.0"|"0.0"|"0.0"</v>
      </c>
      <c r="Y336" t="s">
        <v>198</v>
      </c>
      <c r="Z336" t="s">
        <v>199</v>
      </c>
    </row>
    <row r="337" spans="1:26">
      <c r="A337" t="str">
        <f>CONCATENATE(Y337,IF(MID(Hoja1!B348,2,3)="000",Hoja1!B348,""),EAEPEI_TXT!Z337,IF(MID(Hoja1!B348,2,3)="000","",Hoja1!B348),EAEPEI_TXT!Z337,Hoja1!C348,EAEPEI_TXT!Z337,FIXED(Hoja1!D348,1),EAEPEI_TXT!Z337,FIXED(Hoja1!E348,1),EAEPEI_TXT!Z337,FIXED(Hoja1!F348,1),EAEPEI_TXT!Z337,FIXED(Hoja1!G348,1),EAEPEI_TXT!Z337,FIXED(Hoja1!H348,1),EAEPEI_TXT!Z337,FIXED(Hoja1!I348,1),EAEPEI_TXT!Y337)</f>
        <v>""|"3591"|"Servicios de fumigación"|"0.0"|"0.0"|"0.0"|"0.0"|"0.0"|"0.0"</v>
      </c>
      <c r="Y337" t="s">
        <v>198</v>
      </c>
      <c r="Z337" t="s">
        <v>199</v>
      </c>
    </row>
    <row r="338" spans="1:26">
      <c r="A338" t="str">
        <f>CONCATENATE(Y338,IF(MID(Hoja1!B349,2,3)="000",Hoja1!B349,""),EAEPEI_TXT!Z338,IF(MID(Hoja1!B349,2,3)="000","",Hoja1!B349),EAEPEI_TXT!Z338,Hoja1!C349,EAEPEI_TXT!Z338,FIXED(Hoja1!D349,1),EAEPEI_TXT!Z338,FIXED(Hoja1!E349,1),EAEPEI_TXT!Z338,FIXED(Hoja1!F349,1),EAEPEI_TXT!Z338,FIXED(Hoja1!G349,1),EAEPEI_TXT!Z338,FIXED(Hoja1!H349,1),EAEPEI_TXT!Z338,FIXED(Hoja1!I349,1),EAEPEI_TXT!Y338)</f>
        <v>""|"3600"|"SERVICIOS DE COMUNICACIÓN SOCIAL Y PUBLICIDAD"|"0.0"|"0.0"|"0.0"|"0.0"|"0.0"|"0.0"</v>
      </c>
      <c r="Y338" t="s">
        <v>198</v>
      </c>
      <c r="Z338" t="s">
        <v>199</v>
      </c>
    </row>
    <row r="339" spans="1:26">
      <c r="A339" t="str">
        <f>CONCATENATE(Y339,IF(MID(Hoja1!B350,2,3)="000",Hoja1!B350,""),EAEPEI_TXT!Z339,IF(MID(Hoja1!B350,2,3)="000","",Hoja1!B350),EAEPEI_TXT!Z339,Hoja1!C350,EAEPEI_TXT!Z339,FIXED(Hoja1!D350,1),EAEPEI_TXT!Z339,FIXED(Hoja1!E350,1),EAEPEI_TXT!Z339,FIXED(Hoja1!F350,1),EAEPEI_TXT!Z339,FIXED(Hoja1!G350,1),EAEPEI_TXT!Z339,FIXED(Hoja1!H350,1),EAEPEI_TXT!Z339,FIXED(Hoja1!I350,1),EAEPEI_TXT!Y339)</f>
        <v>""|"3610"|"Difusión por radio, televisión y otros medios de mensajes sobre programas y actividades gubernamentales"|"239,636.2"|"0.0"|"0.0"|"0.0"|"0.0"|"239,636.2"</v>
      </c>
      <c r="Y339" t="s">
        <v>198</v>
      </c>
      <c r="Z339" t="s">
        <v>199</v>
      </c>
    </row>
    <row r="340" spans="1:26">
      <c r="A340" t="str">
        <f>CONCATENATE(Y340,IF(MID(Hoja1!B351,2,3)="000",Hoja1!B351,""),EAEPEI_TXT!Z340,IF(MID(Hoja1!B351,2,3)="000","",Hoja1!B351),EAEPEI_TXT!Z340,Hoja1!C351,EAEPEI_TXT!Z340,FIXED(Hoja1!D351,1),EAEPEI_TXT!Z340,FIXED(Hoja1!E351,1),EAEPEI_TXT!Z340,FIXED(Hoja1!F351,1),EAEPEI_TXT!Z340,FIXED(Hoja1!G351,1),EAEPEI_TXT!Z340,FIXED(Hoja1!H351,1),EAEPEI_TXT!Z340,FIXED(Hoja1!I351,1),EAEPEI_TXT!Y340)</f>
        <v>""|"3611"|"Gastos de publicidad y propaganda"|"239,636.2"|"0.0"|"0.0"|"0.0"|"0.0"|"239,636.2"</v>
      </c>
      <c r="Y340" t="s">
        <v>198</v>
      </c>
      <c r="Z340" t="s">
        <v>199</v>
      </c>
    </row>
    <row r="341" spans="1:26">
      <c r="A341" t="str">
        <f>CONCATENATE(Y341,IF(MID(Hoja1!B352,2,3)="000",Hoja1!B352,""),EAEPEI_TXT!Z341,IF(MID(Hoja1!B352,2,3)="000","",Hoja1!B352),EAEPEI_TXT!Z341,Hoja1!C352,EAEPEI_TXT!Z341,FIXED(Hoja1!D352,1),EAEPEI_TXT!Z341,FIXED(Hoja1!E352,1),EAEPEI_TXT!Z341,FIXED(Hoja1!F352,1),EAEPEI_TXT!Z341,FIXED(Hoja1!G352,1),EAEPEI_TXT!Z341,FIXED(Hoja1!H352,1),EAEPEI_TXT!Z341,FIXED(Hoja1!I352,1),EAEPEI_TXT!Y341)</f>
        <v>""|"3612"|"Publicaciones  oficiales  y  de  información  en  general  para  difusión"|"239,636.2"|"0.0"|"0.0"|"0.0"|"0.0"|"239,636.2"</v>
      </c>
      <c r="Y341" t="s">
        <v>198</v>
      </c>
      <c r="Z341" t="s">
        <v>199</v>
      </c>
    </row>
    <row r="342" spans="1:26">
      <c r="A342" t="str">
        <f>CONCATENATE(Y342,IF(MID(Hoja1!B353,2,3)="000",Hoja1!B353,""),EAEPEI_TXT!Z342,IF(MID(Hoja1!B353,2,3)="000","",Hoja1!B353),EAEPEI_TXT!Z342,Hoja1!C353,EAEPEI_TXT!Z342,FIXED(Hoja1!D353,1),EAEPEI_TXT!Z342,FIXED(Hoja1!E353,1),EAEPEI_TXT!Z342,FIXED(Hoja1!F353,1),EAEPEI_TXT!Z342,FIXED(Hoja1!G353,1),EAEPEI_TXT!Z342,FIXED(Hoja1!H353,1),EAEPEI_TXT!Z342,FIXED(Hoja1!I353,1),EAEPEI_TXT!Y342)</f>
        <v>""|"3620"|"Difusión por radio, televisión y otros medios de mensajes comerciales para promover la venta de bienes o servicios"|"0.0"|"0.0"|"0.0"|"0.0"|"0.0"|"0.0"</v>
      </c>
      <c r="Y342" t="s">
        <v>198</v>
      </c>
      <c r="Z342" t="s">
        <v>199</v>
      </c>
    </row>
    <row r="343" spans="1:26">
      <c r="A343" t="str">
        <f>CONCATENATE(Y343,IF(MID(Hoja1!B354,2,3)="000",Hoja1!B354,""),EAEPEI_TXT!Z343,IF(MID(Hoja1!B354,2,3)="000","",Hoja1!B354),EAEPEI_TXT!Z343,Hoja1!C354,EAEPEI_TXT!Z343,FIXED(Hoja1!D354,1),EAEPEI_TXT!Z343,FIXED(Hoja1!E354,1),EAEPEI_TXT!Z343,FIXED(Hoja1!F354,1),EAEPEI_TXT!Z343,FIXED(Hoja1!G354,1),EAEPEI_TXT!Z343,FIXED(Hoja1!H354,1),EAEPEI_TXT!Z343,FIXED(Hoja1!I354,1),EAEPEI_TXT!Y343)</f>
        <v>""|"3621"|"Gastos de publicidad en materia comercial"|"0.0"|"0.0"|"0.0"|"0.0"|"0.0"|"0.0"</v>
      </c>
      <c r="Y343" t="s">
        <v>198</v>
      </c>
      <c r="Z343" t="s">
        <v>199</v>
      </c>
    </row>
    <row r="344" spans="1:26">
      <c r="A344" t="str">
        <f>CONCATENATE(Y344,IF(MID(Hoja1!B355,2,3)="000",Hoja1!B355,""),EAEPEI_TXT!Z344,IF(MID(Hoja1!B355,2,3)="000","",Hoja1!B355),EAEPEI_TXT!Z344,Hoja1!C355,EAEPEI_TXT!Z344,FIXED(Hoja1!D355,1),EAEPEI_TXT!Z344,FIXED(Hoja1!E355,1),EAEPEI_TXT!Z344,FIXED(Hoja1!F355,1),EAEPEI_TXT!Z344,FIXED(Hoja1!G355,1),EAEPEI_TXT!Z344,FIXED(Hoja1!H355,1),EAEPEI_TXT!Z344,FIXED(Hoja1!I355,1),EAEPEI_TXT!Y344)</f>
        <v>""|"3630"|"Servicios   de   creatividad,   preproducción   y   producción   de   publicidad,   excepto   Internet"|"0.0"|"0.0"|"0.0"|"0.0"|"0.0"|"0.0"</v>
      </c>
      <c r="Y344" t="s">
        <v>198</v>
      </c>
      <c r="Z344" t="s">
        <v>199</v>
      </c>
    </row>
    <row r="345" spans="1:26">
      <c r="A345" t="str">
        <f>CONCATENATE(Y345,IF(MID(Hoja1!B356,2,3)="000",Hoja1!B356,""),EAEPEI_TXT!Z345,IF(MID(Hoja1!B356,2,3)="000","",Hoja1!B356),EAEPEI_TXT!Z345,Hoja1!C356,EAEPEI_TXT!Z345,FIXED(Hoja1!D356,1),EAEPEI_TXT!Z345,FIXED(Hoja1!E356,1),EAEPEI_TXT!Z345,FIXED(Hoja1!F356,1),EAEPEI_TXT!Z345,FIXED(Hoja1!G356,1),EAEPEI_TXT!Z345,FIXED(Hoja1!H356,1),EAEPEI_TXT!Z345,FIXED(Hoja1!I356,1),EAEPEI_TXT!Y345)</f>
        <v>""|"3631"|"Servicios de creatividad, preproducción y producción de publicidad, excepto Internet"|"0.0"|"0.0"|"0.0"|"0.0"|"0.0"|"0.0"</v>
      </c>
      <c r="Y345" t="s">
        <v>198</v>
      </c>
      <c r="Z345" t="s">
        <v>199</v>
      </c>
    </row>
    <row r="346" spans="1:26">
      <c r="A346" t="str">
        <f>CONCATENATE(Y346,IF(MID(Hoja1!B357,2,3)="000",Hoja1!B357,""),EAEPEI_TXT!Z346,IF(MID(Hoja1!B357,2,3)="000","",Hoja1!B357),EAEPEI_TXT!Z346,Hoja1!C357,EAEPEI_TXT!Z346,FIXED(Hoja1!D357,1),EAEPEI_TXT!Z346,FIXED(Hoja1!E357,1),EAEPEI_TXT!Z346,FIXED(Hoja1!F357,1),EAEPEI_TXT!Z346,FIXED(Hoja1!G357,1),EAEPEI_TXT!Z346,FIXED(Hoja1!H357,1),EAEPEI_TXT!Z346,FIXED(Hoja1!I357,1),EAEPEI_TXT!Y346)</f>
        <v>""|"3640"|"Servicios de revelado de fotografías"|"0.0"|"0.0"|"0.0"|"0.0"|"0.0"|"0.0"</v>
      </c>
      <c r="Y346" t="s">
        <v>198</v>
      </c>
      <c r="Z346" t="s">
        <v>199</v>
      </c>
    </row>
    <row r="347" spans="1:26">
      <c r="A347" t="str">
        <f>CONCATENATE(Y347,IF(MID(Hoja1!B358,2,3)="000",Hoja1!B358,""),EAEPEI_TXT!Z347,IF(MID(Hoja1!B358,2,3)="000","",Hoja1!B358),EAEPEI_TXT!Z347,Hoja1!C358,EAEPEI_TXT!Z347,FIXED(Hoja1!D358,1),EAEPEI_TXT!Z347,FIXED(Hoja1!E358,1),EAEPEI_TXT!Z347,FIXED(Hoja1!F358,1),EAEPEI_TXT!Z347,FIXED(Hoja1!G358,1),EAEPEI_TXT!Z347,FIXED(Hoja1!H358,1),EAEPEI_TXT!Z347,FIXED(Hoja1!I358,1),EAEPEI_TXT!Y347)</f>
        <v>""|"3641"|"Servicios  de  fotografía"|"0.0"|"0.0"|"0.0"|"0.0"|"0.0"|"0.0"</v>
      </c>
      <c r="Y347" t="s">
        <v>198</v>
      </c>
      <c r="Z347" t="s">
        <v>199</v>
      </c>
    </row>
    <row r="348" spans="1:26">
      <c r="A348" t="str">
        <f>CONCATENATE(Y348,IF(MID(Hoja1!B359,2,3)="000",Hoja1!B359,""),EAEPEI_TXT!Z348,IF(MID(Hoja1!B359,2,3)="000","",Hoja1!B359),EAEPEI_TXT!Z348,Hoja1!C359,EAEPEI_TXT!Z348,FIXED(Hoja1!D359,1),EAEPEI_TXT!Z348,FIXED(Hoja1!E359,1),EAEPEI_TXT!Z348,FIXED(Hoja1!F359,1),EAEPEI_TXT!Z348,FIXED(Hoja1!G359,1),EAEPEI_TXT!Z348,FIXED(Hoja1!H359,1),EAEPEI_TXT!Z348,FIXED(Hoja1!I359,1),EAEPEI_TXT!Y348)</f>
        <v>""|"3650"|"Servicios de la industria fílmica, del sonido y del video"|"0.0"|"0.0"|"0.0"|"0.0"|"0.0"|"0.0"</v>
      </c>
      <c r="Y348" t="s">
        <v>198</v>
      </c>
      <c r="Z348" t="s">
        <v>199</v>
      </c>
    </row>
    <row r="349" spans="1:26">
      <c r="A349" t="str">
        <f>CONCATENATE(Y349,IF(MID(Hoja1!B360,2,3)="000",Hoja1!B360,""),EAEPEI_TXT!Z349,IF(MID(Hoja1!B360,2,3)="000","",Hoja1!B360),EAEPEI_TXT!Z349,Hoja1!C360,EAEPEI_TXT!Z349,FIXED(Hoja1!D360,1),EAEPEI_TXT!Z349,FIXED(Hoja1!E360,1),EAEPEI_TXT!Z349,FIXED(Hoja1!F360,1),EAEPEI_TXT!Z349,FIXED(Hoja1!G360,1),EAEPEI_TXT!Z349,FIXED(Hoja1!H360,1),EAEPEI_TXT!Z349,FIXED(Hoja1!I360,1),EAEPEI_TXT!Y349)</f>
        <v>""|"3651"|"Servicios de cine y grabación"|"0.0"|"0.0"|"0.0"|"0.0"|"0.0"|"0.0"</v>
      </c>
      <c r="Y349" t="s">
        <v>198</v>
      </c>
      <c r="Z349" t="s">
        <v>199</v>
      </c>
    </row>
    <row r="350" spans="1:26">
      <c r="A350" t="str">
        <f>CONCATENATE(Y350,IF(MID(Hoja1!B361,2,3)="000",Hoja1!B361,""),EAEPEI_TXT!Z350,IF(MID(Hoja1!B361,2,3)="000","",Hoja1!B361),EAEPEI_TXT!Z350,Hoja1!C361,EAEPEI_TXT!Z350,FIXED(Hoja1!D361,1),EAEPEI_TXT!Z350,FIXED(Hoja1!E361,1),EAEPEI_TXT!Z350,FIXED(Hoja1!F361,1),EAEPEI_TXT!Z350,FIXED(Hoja1!G361,1),EAEPEI_TXT!Z350,FIXED(Hoja1!H361,1),EAEPEI_TXT!Z350,FIXED(Hoja1!I361,1),EAEPEI_TXT!Y350)</f>
        <v>""|"3660"|"Servicios de creación y difusión de contenido exclusivamente a través de Internet"|"0.0"|"0.0"|"0.0"|"0.0"|"0.0"|"0.0"</v>
      </c>
      <c r="Y350" t="s">
        <v>198</v>
      </c>
      <c r="Z350" t="s">
        <v>199</v>
      </c>
    </row>
    <row r="351" spans="1:26">
      <c r="A351" t="str">
        <f>CONCATENATE(Y351,IF(MID(Hoja1!B362,2,3)="000",Hoja1!B362,""),EAEPEI_TXT!Z351,IF(MID(Hoja1!B362,2,3)="000","",Hoja1!B362),EAEPEI_TXT!Z351,Hoja1!C362,EAEPEI_TXT!Z351,FIXED(Hoja1!D362,1),EAEPEI_TXT!Z351,FIXED(Hoja1!E362,1),EAEPEI_TXT!Z351,FIXED(Hoja1!F362,1),EAEPEI_TXT!Z351,FIXED(Hoja1!G362,1),EAEPEI_TXT!Z351,FIXED(Hoja1!H362,1),EAEPEI_TXT!Z351,FIXED(Hoja1!I362,1),EAEPEI_TXT!Y351)</f>
        <v>""|"3661"|"Servicios  de  creación  y  difusión  de  contenido  a  través  de  Internet"|"0.0"|"0.0"|"0.0"|"0.0"|"0.0"|"0.0"</v>
      </c>
      <c r="Y351" t="s">
        <v>198</v>
      </c>
      <c r="Z351" t="s">
        <v>199</v>
      </c>
    </row>
    <row r="352" spans="1:26">
      <c r="A352" t="str">
        <f>CONCATENATE(Y352,IF(MID(Hoja1!B363,2,3)="000",Hoja1!B363,""),EAEPEI_TXT!Z352,IF(MID(Hoja1!B363,2,3)="000","",Hoja1!B363),EAEPEI_TXT!Z352,Hoja1!C363,EAEPEI_TXT!Z352,FIXED(Hoja1!D363,1),EAEPEI_TXT!Z352,FIXED(Hoja1!E363,1),EAEPEI_TXT!Z352,FIXED(Hoja1!F363,1),EAEPEI_TXT!Z352,FIXED(Hoja1!G363,1),EAEPEI_TXT!Z352,FIXED(Hoja1!H363,1),EAEPEI_TXT!Z352,FIXED(Hoja1!I363,1),EAEPEI_TXT!Y352)</f>
        <v>""|"3690"|"Otros servicios de información"|"0.0"|"0.0"|"0.0"|"0.0"|"0.0"|"0.0"</v>
      </c>
      <c r="Y352" t="s">
        <v>198</v>
      </c>
      <c r="Z352" t="s">
        <v>199</v>
      </c>
    </row>
    <row r="353" spans="1:26">
      <c r="A353" t="str">
        <f>CONCATENATE(Y353,IF(MID(Hoja1!B364,2,3)="000",Hoja1!B364,""),EAEPEI_TXT!Z353,IF(MID(Hoja1!B364,2,3)="000","",Hoja1!B364),EAEPEI_TXT!Z353,Hoja1!C364,EAEPEI_TXT!Z353,FIXED(Hoja1!D364,1),EAEPEI_TXT!Z353,FIXED(Hoja1!E364,1),EAEPEI_TXT!Z353,FIXED(Hoja1!F364,1),EAEPEI_TXT!Z353,FIXED(Hoja1!G364,1),EAEPEI_TXT!Z353,FIXED(Hoja1!H364,1),EAEPEI_TXT!Z353,FIXED(Hoja1!I364,1),EAEPEI_TXT!Y353)</f>
        <v>""|"3691"|"Otros  servicios  de  información"|"0.0"|"0.0"|"0.0"|"0.0"|"0.0"|"0.0"</v>
      </c>
      <c r="Y353" t="s">
        <v>198</v>
      </c>
      <c r="Z353" t="s">
        <v>199</v>
      </c>
    </row>
    <row r="354" spans="1:26">
      <c r="A354" t="str">
        <f>CONCATENATE(Y354,IF(MID(Hoja1!B365,2,3)="000",Hoja1!B365,""),EAEPEI_TXT!Z354,IF(MID(Hoja1!B365,2,3)="000","",Hoja1!B365),EAEPEI_TXT!Z354,Hoja1!C365,EAEPEI_TXT!Z354,FIXED(Hoja1!D365,1),EAEPEI_TXT!Z354,FIXED(Hoja1!E365,1),EAEPEI_TXT!Z354,FIXED(Hoja1!F365,1),EAEPEI_TXT!Z354,FIXED(Hoja1!G365,1),EAEPEI_TXT!Z354,FIXED(Hoja1!H365,1),EAEPEI_TXT!Z354,FIXED(Hoja1!I365,1),EAEPEI_TXT!Y354)</f>
        <v>""|"3700"|"SERVICIOS DE TRASLADO Y VIÁTICOS"|"0.0"|"0.0"|"0.0"|"0.0"|"0.0"|"0.0"</v>
      </c>
      <c r="Y354" t="s">
        <v>198</v>
      </c>
      <c r="Z354" t="s">
        <v>199</v>
      </c>
    </row>
    <row r="355" spans="1:26">
      <c r="A355" t="str">
        <f>CONCATENATE(Y355,IF(MID(Hoja1!B366,2,3)="000",Hoja1!B366,""),EAEPEI_TXT!Z355,IF(MID(Hoja1!B366,2,3)="000","",Hoja1!B366),EAEPEI_TXT!Z355,Hoja1!C366,EAEPEI_TXT!Z355,FIXED(Hoja1!D366,1),EAEPEI_TXT!Z355,FIXED(Hoja1!E366,1),EAEPEI_TXT!Z355,FIXED(Hoja1!F366,1),EAEPEI_TXT!Z355,FIXED(Hoja1!G366,1),EAEPEI_TXT!Z355,FIXED(Hoja1!H366,1),EAEPEI_TXT!Z355,FIXED(Hoja1!I366,1),EAEPEI_TXT!Y355)</f>
        <v>""|"3710"|"Pasajes  aéreos"|"0.0"|"0.0"|"0.0"|"0.0"|"0.0"|"0.0"</v>
      </c>
      <c r="Y355" t="s">
        <v>198</v>
      </c>
      <c r="Z355" t="s">
        <v>199</v>
      </c>
    </row>
    <row r="356" spans="1:26">
      <c r="A356" t="str">
        <f>CONCATENATE(Y356,IF(MID(Hoja1!B367,2,3)="000",Hoja1!B367,""),EAEPEI_TXT!Z356,IF(MID(Hoja1!B367,2,3)="000","",Hoja1!B367),EAEPEI_TXT!Z356,Hoja1!C367,EAEPEI_TXT!Z356,FIXED(Hoja1!D367,1),EAEPEI_TXT!Z356,FIXED(Hoja1!E367,1),EAEPEI_TXT!Z356,FIXED(Hoja1!F367,1),EAEPEI_TXT!Z356,FIXED(Hoja1!G367,1),EAEPEI_TXT!Z356,FIXED(Hoja1!H367,1),EAEPEI_TXT!Z356,FIXED(Hoja1!I367,1),EAEPEI_TXT!Y356)</f>
        <v>""|"3711"|"Transportación aérea"|"0.0"|"0.0"|"0.0"|"0.0"|"0.0"|"0.0"</v>
      </c>
      <c r="Y356" t="s">
        <v>198</v>
      </c>
      <c r="Z356" t="s">
        <v>199</v>
      </c>
    </row>
    <row r="357" spans="1:26">
      <c r="A357" t="str">
        <f>CONCATENATE(Y357,IF(MID(Hoja1!B368,2,3)="000",Hoja1!B368,""),EAEPEI_TXT!Z357,IF(MID(Hoja1!B368,2,3)="000","",Hoja1!B368),EAEPEI_TXT!Z357,Hoja1!C368,EAEPEI_TXT!Z357,FIXED(Hoja1!D368,1),EAEPEI_TXT!Z357,FIXED(Hoja1!E368,1),EAEPEI_TXT!Z357,FIXED(Hoja1!F368,1),EAEPEI_TXT!Z357,FIXED(Hoja1!G368,1),EAEPEI_TXT!Z357,FIXED(Hoja1!H368,1),EAEPEI_TXT!Z357,FIXED(Hoja1!I368,1),EAEPEI_TXT!Y357)</f>
        <v>""|"3720"|"Pasajes terrestres"|"0.0"|"0.0"|"0.0"|"0.0"|"0.0"|"0.0"</v>
      </c>
      <c r="Y357" t="s">
        <v>198</v>
      </c>
      <c r="Z357" t="s">
        <v>199</v>
      </c>
    </row>
    <row r="358" spans="1:26">
      <c r="A358" t="str">
        <f>CONCATENATE(Y358,IF(MID(Hoja1!B369,2,3)="000",Hoja1!B369,""),EAEPEI_TXT!Z358,IF(MID(Hoja1!B369,2,3)="000","",Hoja1!B369),EAEPEI_TXT!Z358,Hoja1!C369,EAEPEI_TXT!Z358,FIXED(Hoja1!D369,1),EAEPEI_TXT!Z358,FIXED(Hoja1!E369,1),EAEPEI_TXT!Z358,FIXED(Hoja1!F369,1),EAEPEI_TXT!Z358,FIXED(Hoja1!G369,1),EAEPEI_TXT!Z358,FIXED(Hoja1!H369,1),EAEPEI_TXT!Z358,FIXED(Hoja1!I369,1),EAEPEI_TXT!Y358)</f>
        <v>""|"3721"|"Gastos de traslado por vía terrestre"|"0.0"|"0.0"|"0.0"|"0.0"|"0.0"|"0.0"</v>
      </c>
      <c r="Y358" t="s">
        <v>198</v>
      </c>
      <c r="Z358" t="s">
        <v>199</v>
      </c>
    </row>
    <row r="359" spans="1:26">
      <c r="A359" t="str">
        <f>CONCATENATE(Y359,IF(MID(Hoja1!B370,2,3)="000",Hoja1!B370,""),EAEPEI_TXT!Z359,IF(MID(Hoja1!B370,2,3)="000","",Hoja1!B370),EAEPEI_TXT!Z359,Hoja1!C370,EAEPEI_TXT!Z359,FIXED(Hoja1!D370,1),EAEPEI_TXT!Z359,FIXED(Hoja1!E370,1),EAEPEI_TXT!Z359,FIXED(Hoja1!F370,1),EAEPEI_TXT!Z359,FIXED(Hoja1!G370,1),EAEPEI_TXT!Z359,FIXED(Hoja1!H370,1),EAEPEI_TXT!Z359,FIXED(Hoja1!I370,1),EAEPEI_TXT!Y359)</f>
        <v>""|"3730"|"Pasajes marítimos, lacustres y fluviales"|"0.0"|"0.0"|"0.0"|"0.0"|"0.0"|"0.0"</v>
      </c>
      <c r="Y359" t="s">
        <v>198</v>
      </c>
      <c r="Z359" t="s">
        <v>199</v>
      </c>
    </row>
    <row r="360" spans="1:26">
      <c r="A360" t="str">
        <f>CONCATENATE(Y360,IF(MID(Hoja1!B371,2,3)="000",Hoja1!B371,""),EAEPEI_TXT!Z360,IF(MID(Hoja1!B371,2,3)="000","",Hoja1!B371),EAEPEI_TXT!Z360,Hoja1!C371,EAEPEI_TXT!Z360,FIXED(Hoja1!D371,1),EAEPEI_TXT!Z360,FIXED(Hoja1!E371,1),EAEPEI_TXT!Z360,FIXED(Hoja1!F371,1),EAEPEI_TXT!Z360,FIXED(Hoja1!G371,1),EAEPEI_TXT!Z360,FIXED(Hoja1!H371,1),EAEPEI_TXT!Z360,FIXED(Hoja1!I371,1),EAEPEI_TXT!Y360)</f>
        <v>""|"3731"|"Pasajes marítimos, lacustres y fluviales"|"0.0"|"0.0"|"0.0"|"0.0"|"0.0"|"0.0"</v>
      </c>
      <c r="Y360" t="s">
        <v>198</v>
      </c>
      <c r="Z360" t="s">
        <v>199</v>
      </c>
    </row>
    <row r="361" spans="1:26">
      <c r="A361" t="str">
        <f>CONCATENATE(Y361,IF(MID(Hoja1!B372,2,3)="000",Hoja1!B372,""),EAEPEI_TXT!Z361,IF(MID(Hoja1!B372,2,3)="000","",Hoja1!B372),EAEPEI_TXT!Z361,Hoja1!C372,EAEPEI_TXT!Z361,FIXED(Hoja1!D372,1),EAEPEI_TXT!Z361,FIXED(Hoja1!E372,1),EAEPEI_TXT!Z361,FIXED(Hoja1!F372,1),EAEPEI_TXT!Z361,FIXED(Hoja1!G372,1),EAEPEI_TXT!Z361,FIXED(Hoja1!H372,1),EAEPEI_TXT!Z361,FIXED(Hoja1!I372,1),EAEPEI_TXT!Y361)</f>
        <v>""|"3740"|"Autotransporte"|"0.0"|"0.0"|"0.0"|"0.0"|"0.0"|"0.0"</v>
      </c>
      <c r="Y361" t="s">
        <v>198</v>
      </c>
      <c r="Z361" t="s">
        <v>199</v>
      </c>
    </row>
    <row r="362" spans="1:26">
      <c r="A362" t="str">
        <f>CONCATENATE(Y362,IF(MID(Hoja1!B373,2,3)="000",Hoja1!B373,""),EAEPEI_TXT!Z362,IF(MID(Hoja1!B373,2,3)="000","",Hoja1!B373),EAEPEI_TXT!Z362,Hoja1!C373,EAEPEI_TXT!Z362,FIXED(Hoja1!D373,1),EAEPEI_TXT!Z362,FIXED(Hoja1!E373,1),EAEPEI_TXT!Z362,FIXED(Hoja1!F373,1),EAEPEI_TXT!Z362,FIXED(Hoja1!G373,1),EAEPEI_TXT!Z362,FIXED(Hoja1!H373,1),EAEPEI_TXT!Z362,FIXED(Hoja1!I373,1),EAEPEI_TXT!Y362)</f>
        <v>""|"3741"|"Autotransporte"|"0.0"|"0.0"|"0.0"|"0.0"|"0.0"|"0.0"</v>
      </c>
      <c r="Y362" t="s">
        <v>198</v>
      </c>
      <c r="Z362" t="s">
        <v>199</v>
      </c>
    </row>
    <row r="363" spans="1:26">
      <c r="A363" t="str">
        <f>CONCATENATE(Y363,IF(MID(Hoja1!B374,2,3)="000",Hoja1!B374,""),EAEPEI_TXT!Z363,IF(MID(Hoja1!B374,2,3)="000","",Hoja1!B374),EAEPEI_TXT!Z363,Hoja1!C374,EAEPEI_TXT!Z363,FIXED(Hoja1!D374,1),EAEPEI_TXT!Z363,FIXED(Hoja1!E374,1),EAEPEI_TXT!Z363,FIXED(Hoja1!F374,1),EAEPEI_TXT!Z363,FIXED(Hoja1!G374,1),EAEPEI_TXT!Z363,FIXED(Hoja1!H374,1),EAEPEI_TXT!Z363,FIXED(Hoja1!I374,1),EAEPEI_TXT!Y363)</f>
        <v>""|"3750"|"Viáticos en el país"|"0.0"|"0.0"|"0.0"|"0.0"|"0.0"|"0.0"</v>
      </c>
      <c r="Y363" t="s">
        <v>198</v>
      </c>
      <c r="Z363" t="s">
        <v>199</v>
      </c>
    </row>
    <row r="364" spans="1:26">
      <c r="A364" t="str">
        <f>CONCATENATE(Y364,IF(MID(Hoja1!B375,2,3)="000",Hoja1!B375,""),EAEPEI_TXT!Z364,IF(MID(Hoja1!B375,2,3)="000","",Hoja1!B375),EAEPEI_TXT!Z364,Hoja1!C375,EAEPEI_TXT!Z364,FIXED(Hoja1!D375,1),EAEPEI_TXT!Z364,FIXED(Hoja1!E375,1),EAEPEI_TXT!Z364,FIXED(Hoja1!F375,1),EAEPEI_TXT!Z364,FIXED(Hoja1!G375,1),EAEPEI_TXT!Z364,FIXED(Hoja1!H375,1),EAEPEI_TXT!Z364,FIXED(Hoja1!I375,1),EAEPEI_TXT!Y364)</f>
        <v>""|"3751"|"Gastos de alimentación en territorio nacional"|"0.0"|"0.0"|"0.0"|"0.0"|"0.0"|"0.0"</v>
      </c>
      <c r="Y364" t="s">
        <v>198</v>
      </c>
      <c r="Z364" t="s">
        <v>199</v>
      </c>
    </row>
    <row r="365" spans="1:26">
      <c r="A365" t="str">
        <f>CONCATENATE(Y365,IF(MID(Hoja1!B376,2,3)="000",Hoja1!B376,""),EAEPEI_TXT!Z365,IF(MID(Hoja1!B376,2,3)="000","",Hoja1!B376),EAEPEI_TXT!Z365,Hoja1!C376,EAEPEI_TXT!Z365,FIXED(Hoja1!D376,1),EAEPEI_TXT!Z365,FIXED(Hoja1!E376,1),EAEPEI_TXT!Z365,FIXED(Hoja1!F376,1),EAEPEI_TXT!Z365,FIXED(Hoja1!G376,1),EAEPEI_TXT!Z365,FIXED(Hoja1!H376,1),EAEPEI_TXT!Z365,FIXED(Hoja1!I376,1),EAEPEI_TXT!Y365)</f>
        <v>""|"3752"|"Gastos  de  hospedaje  en  territorio  nacional"|"0.0"|"0.0"|"0.0"|"0.0"|"0.0"|"0.0"</v>
      </c>
      <c r="Y365" t="s">
        <v>198</v>
      </c>
      <c r="Z365" t="s">
        <v>199</v>
      </c>
    </row>
    <row r="366" spans="1:26">
      <c r="A366" t="str">
        <f>CONCATENATE(Y366,IF(MID(Hoja1!B377,2,3)="000",Hoja1!B377,""),EAEPEI_TXT!Z366,IF(MID(Hoja1!B377,2,3)="000","",Hoja1!B377),EAEPEI_TXT!Z366,Hoja1!C377,EAEPEI_TXT!Z366,FIXED(Hoja1!D377,1),EAEPEI_TXT!Z366,FIXED(Hoja1!E377,1),EAEPEI_TXT!Z366,FIXED(Hoja1!F377,1),EAEPEI_TXT!Z366,FIXED(Hoja1!G377,1),EAEPEI_TXT!Z366,FIXED(Hoja1!H377,1),EAEPEI_TXT!Z366,FIXED(Hoja1!I377,1),EAEPEI_TXT!Y366)</f>
        <v>""|"3753"|"Gastos  por  arrendamiento  de  vehículos  en  territorio  nacional"|"0.0"|"0.0"|"0.0"|"0.0"|"0.0"|"0.0"</v>
      </c>
      <c r="Y366" t="s">
        <v>198</v>
      </c>
      <c r="Z366" t="s">
        <v>199</v>
      </c>
    </row>
    <row r="367" spans="1:26">
      <c r="A367" t="str">
        <f>CONCATENATE(Y367,IF(MID(Hoja1!B378,2,3)="000",Hoja1!B378,""),EAEPEI_TXT!Z367,IF(MID(Hoja1!B378,2,3)="000","",Hoja1!B378),EAEPEI_TXT!Z367,Hoja1!C378,EAEPEI_TXT!Z367,FIXED(Hoja1!D378,1),EAEPEI_TXT!Z367,FIXED(Hoja1!E378,1),EAEPEI_TXT!Z367,FIXED(Hoja1!F378,1),EAEPEI_TXT!Z367,FIXED(Hoja1!G378,1),EAEPEI_TXT!Z367,FIXED(Hoja1!H378,1),EAEPEI_TXT!Z367,FIXED(Hoja1!I378,1),EAEPEI_TXT!Y367)</f>
        <v>""|"3760"|"Viáticos  en  el  extranjero"|"0.0"|"0.0"|"0.0"|"0.0"|"0.0"|"0.0"</v>
      </c>
      <c r="Y367" t="s">
        <v>198</v>
      </c>
      <c r="Z367" t="s">
        <v>199</v>
      </c>
    </row>
    <row r="368" spans="1:26">
      <c r="A368" t="str">
        <f>CONCATENATE(Y368,IF(MID(Hoja1!B379,2,3)="000",Hoja1!B379,""),EAEPEI_TXT!Z368,IF(MID(Hoja1!B379,2,3)="000","",Hoja1!B379),EAEPEI_TXT!Z368,Hoja1!C379,EAEPEI_TXT!Z368,FIXED(Hoja1!D379,1),EAEPEI_TXT!Z368,FIXED(Hoja1!E379,1),EAEPEI_TXT!Z368,FIXED(Hoja1!F379,1),EAEPEI_TXT!Z368,FIXED(Hoja1!G379,1),EAEPEI_TXT!Z368,FIXED(Hoja1!H379,1),EAEPEI_TXT!Z368,FIXED(Hoja1!I379,1),EAEPEI_TXT!Y368)</f>
        <v>""|"3761"|"Gastos de alimentación en el extranjero"|"0.0"|"0.0"|"0.0"|"0.0"|"0.0"|"0.0"</v>
      </c>
      <c r="Y368" t="s">
        <v>198</v>
      </c>
      <c r="Z368" t="s">
        <v>199</v>
      </c>
    </row>
    <row r="369" spans="1:26">
      <c r="A369" t="str">
        <f>CONCATENATE(Y369,IF(MID(Hoja1!B380,2,3)="000",Hoja1!B380,""),EAEPEI_TXT!Z369,IF(MID(Hoja1!B380,2,3)="000","",Hoja1!B380),EAEPEI_TXT!Z369,Hoja1!C380,EAEPEI_TXT!Z369,FIXED(Hoja1!D380,1),EAEPEI_TXT!Z369,FIXED(Hoja1!E380,1),EAEPEI_TXT!Z369,FIXED(Hoja1!F380,1),EAEPEI_TXT!Z369,FIXED(Hoja1!G380,1),EAEPEI_TXT!Z369,FIXED(Hoja1!H380,1),EAEPEI_TXT!Z369,FIXED(Hoja1!I380,1),EAEPEI_TXT!Y369)</f>
        <v>""|"3762"|"Gastos de hospedaje en el extranjero"|"0.0"|"0.0"|"0.0"|"0.0"|"0.0"|"0.0"</v>
      </c>
      <c r="Y369" t="s">
        <v>198</v>
      </c>
      <c r="Z369" t="s">
        <v>199</v>
      </c>
    </row>
    <row r="370" spans="1:26">
      <c r="A370" t="str">
        <f>CONCATENATE(Y370,IF(MID(Hoja1!B381,2,3)="000",Hoja1!B381,""),EAEPEI_TXT!Z370,IF(MID(Hoja1!B381,2,3)="000","",Hoja1!B381),EAEPEI_TXT!Z370,Hoja1!C381,EAEPEI_TXT!Z370,FIXED(Hoja1!D381,1),EAEPEI_TXT!Z370,FIXED(Hoja1!E381,1),EAEPEI_TXT!Z370,FIXED(Hoja1!F381,1),EAEPEI_TXT!Z370,FIXED(Hoja1!G381,1),EAEPEI_TXT!Z370,FIXED(Hoja1!H381,1),EAEPEI_TXT!Z370,FIXED(Hoja1!I381,1),EAEPEI_TXT!Y370)</f>
        <v>""|"3763"|"Gastos   por   arrendamiento   de   vehículos   en   el   extranjero"|"0.0"|"0.0"|"0.0"|"0.0"|"0.0"|"0.0"</v>
      </c>
      <c r="Y370" t="s">
        <v>198</v>
      </c>
      <c r="Z370" t="s">
        <v>199</v>
      </c>
    </row>
    <row r="371" spans="1:26">
      <c r="A371" t="str">
        <f>CONCATENATE(Y371,IF(MID(Hoja1!B382,2,3)="000",Hoja1!B382,""),EAEPEI_TXT!Z371,IF(MID(Hoja1!B382,2,3)="000","",Hoja1!B382),EAEPEI_TXT!Z371,Hoja1!C382,EAEPEI_TXT!Z371,FIXED(Hoja1!D382,1),EAEPEI_TXT!Z371,FIXED(Hoja1!E382,1),EAEPEI_TXT!Z371,FIXED(Hoja1!F382,1),EAEPEI_TXT!Z371,FIXED(Hoja1!G382,1),EAEPEI_TXT!Z371,FIXED(Hoja1!H382,1),EAEPEI_TXT!Z371,FIXED(Hoja1!I382,1),EAEPEI_TXT!Y371)</f>
        <v>""|"3770"|"Gastos de instalación y traslado de menaje"|"0.0"|"0.0"|"0.0"|"0.0"|"0.0"|"0.0"</v>
      </c>
      <c r="Y371" t="s">
        <v>198</v>
      </c>
      <c r="Z371" t="s">
        <v>199</v>
      </c>
    </row>
    <row r="372" spans="1:26">
      <c r="A372" t="str">
        <f>CONCATENATE(Y372,IF(MID(Hoja1!B383,2,3)="000",Hoja1!B383,""),EAEPEI_TXT!Z372,IF(MID(Hoja1!B383,2,3)="000","",Hoja1!B383),EAEPEI_TXT!Z372,Hoja1!C383,EAEPEI_TXT!Z372,FIXED(Hoja1!D383,1),EAEPEI_TXT!Z372,FIXED(Hoja1!E383,1),EAEPEI_TXT!Z372,FIXED(Hoja1!F383,1),EAEPEI_TXT!Z372,FIXED(Hoja1!G383,1),EAEPEI_TXT!Z372,FIXED(Hoja1!H383,1),EAEPEI_TXT!Z372,FIXED(Hoja1!I383,1),EAEPEI_TXT!Y372)</f>
        <v>""|"3771"|"Gastos de instalación y traslado de menaje"|"0.0"|"0.0"|"0.0"|"0.0"|"0.0"|"0.0"</v>
      </c>
      <c r="Y372" t="s">
        <v>198</v>
      </c>
      <c r="Z372" t="s">
        <v>199</v>
      </c>
    </row>
    <row r="373" spans="1:26">
      <c r="A373" t="str">
        <f>CONCATENATE(Y373,IF(MID(Hoja1!B384,2,3)="000",Hoja1!B384,""),EAEPEI_TXT!Z373,IF(MID(Hoja1!B384,2,3)="000","",Hoja1!B384),EAEPEI_TXT!Z373,Hoja1!C384,EAEPEI_TXT!Z373,FIXED(Hoja1!D384,1),EAEPEI_TXT!Z373,FIXED(Hoja1!E384,1),EAEPEI_TXT!Z373,FIXED(Hoja1!F384,1),EAEPEI_TXT!Z373,FIXED(Hoja1!G384,1),EAEPEI_TXT!Z373,FIXED(Hoja1!H384,1),EAEPEI_TXT!Z373,FIXED(Hoja1!I384,1),EAEPEI_TXT!Y373)</f>
        <v>""|"3780"|"Servicios integrales de traslado y viáticos"|"0.0"|"0.0"|"0.0"|"0.0"|"0.0"|"0.0"</v>
      </c>
      <c r="Y373" t="s">
        <v>198</v>
      </c>
      <c r="Z373" t="s">
        <v>199</v>
      </c>
    </row>
    <row r="374" spans="1:26">
      <c r="A374" t="str">
        <f>CONCATENATE(Y374,IF(MID(Hoja1!B385,2,3)="000",Hoja1!B385,""),EAEPEI_TXT!Z374,IF(MID(Hoja1!B385,2,3)="000","",Hoja1!B385),EAEPEI_TXT!Z374,Hoja1!C385,EAEPEI_TXT!Z374,FIXED(Hoja1!D385,1),EAEPEI_TXT!Z374,FIXED(Hoja1!E385,1),EAEPEI_TXT!Z374,FIXED(Hoja1!F385,1),EAEPEI_TXT!Z374,FIXED(Hoja1!G385,1),EAEPEI_TXT!Z374,FIXED(Hoja1!H385,1),EAEPEI_TXT!Z374,FIXED(Hoja1!I385,1),EAEPEI_TXT!Y374)</f>
        <v>""|"3781"|"Servicios  integrales  de  traslado  y  viáticos"|"0.0"|"0.0"|"0.0"|"0.0"|"0.0"|"0.0"</v>
      </c>
      <c r="Y374" t="s">
        <v>198</v>
      </c>
      <c r="Z374" t="s">
        <v>199</v>
      </c>
    </row>
    <row r="375" spans="1:26">
      <c r="A375" t="str">
        <f>CONCATENATE(Y375,IF(MID(Hoja1!B386,2,3)="000",Hoja1!B386,""),EAEPEI_TXT!Z375,IF(MID(Hoja1!B386,2,3)="000","",Hoja1!B386),EAEPEI_TXT!Z375,Hoja1!C386,EAEPEI_TXT!Z375,FIXED(Hoja1!D386,1),EAEPEI_TXT!Z375,FIXED(Hoja1!E386,1),EAEPEI_TXT!Z375,FIXED(Hoja1!F386,1),EAEPEI_TXT!Z375,FIXED(Hoja1!G386,1),EAEPEI_TXT!Z375,FIXED(Hoja1!H386,1),EAEPEI_TXT!Z375,FIXED(Hoja1!I386,1),EAEPEI_TXT!Y375)</f>
        <v>""|"3790"|"Otros servicios de traslado y hospedaje"|"0.0"|"0.0"|"0.0"|"0.0"|"0.0"|"0.0"</v>
      </c>
      <c r="Y375" t="s">
        <v>198</v>
      </c>
      <c r="Z375" t="s">
        <v>199</v>
      </c>
    </row>
    <row r="376" spans="1:26">
      <c r="A376" t="str">
        <f>CONCATENATE(Y376,IF(MID(Hoja1!B387,2,3)="000",Hoja1!B387,""),EAEPEI_TXT!Z376,IF(MID(Hoja1!B387,2,3)="000","",Hoja1!B387),EAEPEI_TXT!Z376,Hoja1!C387,EAEPEI_TXT!Z376,FIXED(Hoja1!D387,1),EAEPEI_TXT!Z376,FIXED(Hoja1!E387,1),EAEPEI_TXT!Z376,FIXED(Hoja1!F387,1),EAEPEI_TXT!Z376,FIXED(Hoja1!G387,1),EAEPEI_TXT!Z376,FIXED(Hoja1!H387,1),EAEPEI_TXT!Z376,FIXED(Hoja1!I387,1),EAEPEI_TXT!Y376)</f>
        <v>""|"3791"|"Otros servicios de traslado y hospedaje"|"0.0"|"0.0"|"0.0"|"0.0"|"0.0"|"0.0"</v>
      </c>
      <c r="Y376" t="s">
        <v>198</v>
      </c>
      <c r="Z376" t="s">
        <v>199</v>
      </c>
    </row>
    <row r="377" spans="1:26">
      <c r="A377" t="str">
        <f>CONCATENATE(Y377,IF(MID(Hoja1!B388,2,3)="000",Hoja1!B388,""),EAEPEI_TXT!Z377,IF(MID(Hoja1!B388,2,3)="000","",Hoja1!B388),EAEPEI_TXT!Z377,Hoja1!C388,EAEPEI_TXT!Z377,FIXED(Hoja1!D388,1),EAEPEI_TXT!Z377,FIXED(Hoja1!E388,1),EAEPEI_TXT!Z377,FIXED(Hoja1!F388,1),EAEPEI_TXT!Z377,FIXED(Hoja1!G388,1),EAEPEI_TXT!Z377,FIXED(Hoja1!H388,1),EAEPEI_TXT!Z377,FIXED(Hoja1!I388,1),EAEPEI_TXT!Y377)</f>
        <v>""|"3800"|"SERVICIOS OFICIALES"|"0.0"|"0.0"|"0.0"|"0.0"|"0.0"|"0.0"</v>
      </c>
      <c r="Y377" t="s">
        <v>198</v>
      </c>
      <c r="Z377" t="s">
        <v>199</v>
      </c>
    </row>
    <row r="378" spans="1:26">
      <c r="A378" t="str">
        <f>CONCATENATE(Y378,IF(MID(Hoja1!B389,2,3)="000",Hoja1!B389,""),EAEPEI_TXT!Z378,IF(MID(Hoja1!B389,2,3)="000","",Hoja1!B389),EAEPEI_TXT!Z378,Hoja1!C389,EAEPEI_TXT!Z378,FIXED(Hoja1!D389,1),EAEPEI_TXT!Z378,FIXED(Hoja1!E389,1),EAEPEI_TXT!Z378,FIXED(Hoja1!F389,1),EAEPEI_TXT!Z378,FIXED(Hoja1!G389,1),EAEPEI_TXT!Z378,FIXED(Hoja1!H389,1),EAEPEI_TXT!Z378,FIXED(Hoja1!I389,1),EAEPEI_TXT!Y378)</f>
        <v>""|"3810"|"Gastos de ceremonial"|"2,403,858.7"|"3,200.0"|"0.0"|"0.0"|"0.0"|"2,407,058.7"</v>
      </c>
      <c r="Y378" t="s">
        <v>198</v>
      </c>
      <c r="Z378" t="s">
        <v>199</v>
      </c>
    </row>
    <row r="379" spans="1:26">
      <c r="A379" t="str">
        <f>CONCATENATE(Y379,IF(MID(Hoja1!B390,2,3)="000",Hoja1!B390,""),EAEPEI_TXT!Z379,IF(MID(Hoja1!B390,2,3)="000","",Hoja1!B390),EAEPEI_TXT!Z379,Hoja1!C390,EAEPEI_TXT!Z379,FIXED(Hoja1!D390,1),EAEPEI_TXT!Z379,FIXED(Hoja1!E390,1),EAEPEI_TXT!Z379,FIXED(Hoja1!F390,1),EAEPEI_TXT!Z379,FIXED(Hoja1!G390,1),EAEPEI_TXT!Z379,FIXED(Hoja1!H390,1),EAEPEI_TXT!Z379,FIXED(Hoja1!I390,1),EAEPEI_TXT!Y379)</f>
        <v>""|"3811"|"Gastos de ceremonial"|"0.0"|"0.0"|"0.0"|"0.0"|"0.0"|"0.0"</v>
      </c>
      <c r="Y379" t="s">
        <v>198</v>
      </c>
      <c r="Z379" t="s">
        <v>199</v>
      </c>
    </row>
    <row r="380" spans="1:26">
      <c r="A380" t="str">
        <f>CONCATENATE(Y380,IF(MID(Hoja1!B391,2,3)="000",Hoja1!B391,""),EAEPEI_TXT!Z380,IF(MID(Hoja1!B391,2,3)="000","",Hoja1!B391),EAEPEI_TXT!Z380,Hoja1!C391,EAEPEI_TXT!Z380,FIXED(Hoja1!D391,1),EAEPEI_TXT!Z380,FIXED(Hoja1!E391,1),EAEPEI_TXT!Z380,FIXED(Hoja1!F391,1),EAEPEI_TXT!Z380,FIXED(Hoja1!G391,1),EAEPEI_TXT!Z380,FIXED(Hoja1!H391,1),EAEPEI_TXT!Z380,FIXED(Hoja1!I391,1),EAEPEI_TXT!Y380)</f>
        <v>""|"3820"|"Gastos de orden social y cultural"|"0.0"|"0.0"|"0.0"|"0.0"|"0.0"|"0.0"</v>
      </c>
      <c r="Y380" t="s">
        <v>198</v>
      </c>
      <c r="Z380" t="s">
        <v>199</v>
      </c>
    </row>
    <row r="381" spans="1:26">
      <c r="A381" t="str">
        <f>CONCATENATE(Y381,IF(MID(Hoja1!B392,2,3)="000",Hoja1!B392,""),EAEPEI_TXT!Z381,IF(MID(Hoja1!B392,2,3)="000","",Hoja1!B392),EAEPEI_TXT!Z381,Hoja1!C392,EAEPEI_TXT!Z381,FIXED(Hoja1!D392,1),EAEPEI_TXT!Z381,FIXED(Hoja1!E392,1),EAEPEI_TXT!Z381,FIXED(Hoja1!F392,1),EAEPEI_TXT!Z381,FIXED(Hoja1!G392,1),EAEPEI_TXT!Z381,FIXED(Hoja1!H392,1),EAEPEI_TXT!Z381,FIXED(Hoja1!I392,1),EAEPEI_TXT!Y381)</f>
        <v>""|"3821"|"Gastos de ceremonias oficiales y de orden social"|"1,941,018.7"|"3,200.0"|"0.0"|"0.0"|"0.0"|"1,944,218.7"</v>
      </c>
      <c r="Y381" t="s">
        <v>198</v>
      </c>
      <c r="Z381" t="s">
        <v>199</v>
      </c>
    </row>
    <row r="382" spans="1:26">
      <c r="A382" t="str">
        <f>CONCATENATE(Y382,IF(MID(Hoja1!B393,2,3)="000",Hoja1!B393,""),EAEPEI_TXT!Z382,IF(MID(Hoja1!B393,2,3)="000","",Hoja1!B393),EAEPEI_TXT!Z382,Hoja1!C393,EAEPEI_TXT!Z382,FIXED(Hoja1!D393,1),EAEPEI_TXT!Z382,FIXED(Hoja1!E393,1),EAEPEI_TXT!Z382,FIXED(Hoja1!F393,1),EAEPEI_TXT!Z382,FIXED(Hoja1!G393,1),EAEPEI_TXT!Z382,FIXED(Hoja1!H393,1),EAEPEI_TXT!Z382,FIXED(Hoja1!I393,1),EAEPEI_TXT!Y382)</f>
        <v>""|"3822"|"Espectáculos cívicos y culturales"|"425,416.1"|"0.0"|"0.0"|"0.0"|"0.0"|"425,416.1"</v>
      </c>
      <c r="Y382" t="s">
        <v>198</v>
      </c>
      <c r="Z382" t="s">
        <v>199</v>
      </c>
    </row>
    <row r="383" spans="1:26">
      <c r="A383" t="str">
        <f>CONCATENATE(Y383,IF(MID(Hoja1!B394,2,3)="000",Hoja1!B394,""),EAEPEI_TXT!Z383,IF(MID(Hoja1!B394,2,3)="000","",Hoja1!B394),EAEPEI_TXT!Z383,Hoja1!C394,EAEPEI_TXT!Z383,FIXED(Hoja1!D394,1),EAEPEI_TXT!Z383,FIXED(Hoja1!E394,1),EAEPEI_TXT!Z383,FIXED(Hoja1!F394,1),EAEPEI_TXT!Z383,FIXED(Hoja1!G394,1),EAEPEI_TXT!Z383,FIXED(Hoja1!H394,1),EAEPEI_TXT!Z383,FIXED(Hoja1!I394,1),EAEPEI_TXT!Y383)</f>
        <v>""|"3830"|"Congresos y convenciones"|"1,515,602.6"|"3,200.0"|"0.0"|"0.0"|"0.0"|"1,518,802.6"</v>
      </c>
      <c r="Y383" t="s">
        <v>198</v>
      </c>
      <c r="Z383" t="s">
        <v>199</v>
      </c>
    </row>
    <row r="384" spans="1:26">
      <c r="A384" t="str">
        <f>CONCATENATE(Y384,IF(MID(Hoja1!B395,2,3)="000",Hoja1!B395,""),EAEPEI_TXT!Z384,IF(MID(Hoja1!B395,2,3)="000","",Hoja1!B395),EAEPEI_TXT!Z384,Hoja1!C395,EAEPEI_TXT!Z384,FIXED(Hoja1!D395,1),EAEPEI_TXT!Z384,FIXED(Hoja1!E395,1),EAEPEI_TXT!Z384,FIXED(Hoja1!F395,1),EAEPEI_TXT!Z384,FIXED(Hoja1!G395,1),EAEPEI_TXT!Z384,FIXED(Hoja1!H395,1),EAEPEI_TXT!Z384,FIXED(Hoja1!I395,1),EAEPEI_TXT!Y384)</f>
        <v>""|"3831"|"Congresos  y  convenciones"|"0.0"|"0.0"|"0.0"|"0.0"|"0.0"|"0.0"</v>
      </c>
      <c r="Y384" t="s">
        <v>198</v>
      </c>
      <c r="Z384" t="s">
        <v>199</v>
      </c>
    </row>
    <row r="385" spans="1:26">
      <c r="A385" t="str">
        <f>CONCATENATE(Y385,IF(MID(Hoja1!B396,2,3)="000",Hoja1!B396,""),EAEPEI_TXT!Z385,IF(MID(Hoja1!B396,2,3)="000","",Hoja1!B396),EAEPEI_TXT!Z385,Hoja1!C396,EAEPEI_TXT!Z385,FIXED(Hoja1!D396,1),EAEPEI_TXT!Z385,FIXED(Hoja1!E396,1),EAEPEI_TXT!Z385,FIXED(Hoja1!F396,1),EAEPEI_TXT!Z385,FIXED(Hoja1!G396,1),EAEPEI_TXT!Z385,FIXED(Hoja1!H396,1),EAEPEI_TXT!Z385,FIXED(Hoja1!I396,1),EAEPEI_TXT!Y385)</f>
        <v>""|"3840"|"Exposiciones"|"0.0"|"0.0"|"0.0"|"0.0"|"0.0"|"0.0"</v>
      </c>
      <c r="Y385" t="s">
        <v>198</v>
      </c>
      <c r="Z385" t="s">
        <v>199</v>
      </c>
    </row>
    <row r="386" spans="1:26">
      <c r="A386" t="str">
        <f>CONCATENATE(Y386,IF(MID(Hoja1!B397,2,3)="000",Hoja1!B397,""),EAEPEI_TXT!Z386,IF(MID(Hoja1!B397,2,3)="000","",Hoja1!B397),EAEPEI_TXT!Z386,Hoja1!C397,EAEPEI_TXT!Z386,FIXED(Hoja1!D397,1),EAEPEI_TXT!Z386,FIXED(Hoja1!E397,1),EAEPEI_TXT!Z386,FIXED(Hoja1!F397,1),EAEPEI_TXT!Z386,FIXED(Hoja1!G397,1),EAEPEI_TXT!Z386,FIXED(Hoja1!H397,1),EAEPEI_TXT!Z386,FIXED(Hoja1!I397,1),EAEPEI_TXT!Y386)</f>
        <v>""|"3841"|"Exposiciones y ferias"|"462,840.0"|"0.0"|"0.0"|"0.0"|"0.0"|"462,840.0"</v>
      </c>
      <c r="Y386" t="s">
        <v>198</v>
      </c>
      <c r="Z386" t="s">
        <v>199</v>
      </c>
    </row>
    <row r="387" spans="1:26">
      <c r="A387" t="str">
        <f>CONCATENATE(Y387,IF(MID(Hoja1!B398,2,3)="000",Hoja1!B398,""),EAEPEI_TXT!Z387,IF(MID(Hoja1!B398,2,3)="000","",Hoja1!B398),EAEPEI_TXT!Z387,Hoja1!C398,EAEPEI_TXT!Z387,FIXED(Hoja1!D398,1),EAEPEI_TXT!Z387,FIXED(Hoja1!E398,1),EAEPEI_TXT!Z387,FIXED(Hoja1!F398,1),EAEPEI_TXT!Z387,FIXED(Hoja1!G398,1),EAEPEI_TXT!Z387,FIXED(Hoja1!H398,1),EAEPEI_TXT!Z387,FIXED(Hoja1!I398,1),EAEPEI_TXT!Y387)</f>
        <v>""|"3850"|"Gastos de representación"|"462,840.0"|"0.0"|"0.0"|"0.0"|"0.0"|"462,840.0"</v>
      </c>
      <c r="Y387" t="s">
        <v>198</v>
      </c>
      <c r="Z387" t="s">
        <v>199</v>
      </c>
    </row>
    <row r="388" spans="1:26">
      <c r="A388" t="str">
        <f>CONCATENATE(Y388,IF(MID(Hoja1!B399,2,3)="000",Hoja1!B399,""),EAEPEI_TXT!Z388,IF(MID(Hoja1!B399,2,3)="000","",Hoja1!B399),EAEPEI_TXT!Z388,Hoja1!C399,EAEPEI_TXT!Z388,FIXED(Hoja1!D399,1),EAEPEI_TXT!Z388,FIXED(Hoja1!E399,1),EAEPEI_TXT!Z388,FIXED(Hoja1!F399,1),EAEPEI_TXT!Z388,FIXED(Hoja1!G399,1),EAEPEI_TXT!Z388,FIXED(Hoja1!H399,1),EAEPEI_TXT!Z388,FIXED(Hoja1!I399,1),EAEPEI_TXT!Y388)</f>
        <v>""|"3851"|"Gastos de representación"|"0.0"|"0.0"|"0.0"|"0.0"|"0.0"|"0.0"</v>
      </c>
      <c r="Y388" t="s">
        <v>198</v>
      </c>
      <c r="Z388" t="s">
        <v>199</v>
      </c>
    </row>
    <row r="389" spans="1:26">
      <c r="A389" t="str">
        <f>CONCATENATE(Y389,IF(MID(Hoja1!B400,2,3)="000",Hoja1!B400,""),EAEPEI_TXT!Z389,IF(MID(Hoja1!B400,2,3)="000","",Hoja1!B400),EAEPEI_TXT!Z389,Hoja1!C400,EAEPEI_TXT!Z389,FIXED(Hoja1!D400,1),EAEPEI_TXT!Z389,FIXED(Hoja1!E400,1),EAEPEI_TXT!Z389,FIXED(Hoja1!F400,1),EAEPEI_TXT!Z389,FIXED(Hoja1!G400,1),EAEPEI_TXT!Z389,FIXED(Hoja1!H400,1),EAEPEI_TXT!Z389,FIXED(Hoja1!I400,1),EAEPEI_TXT!Y389)</f>
        <v>""|"3900"|"OTROS SERVICIOS GENERALES"|"0.0"|"0.0"|"0.0"|"0.0"|"0.0"|"0.0"</v>
      </c>
      <c r="Y389" t="s">
        <v>198</v>
      </c>
      <c r="Z389" t="s">
        <v>199</v>
      </c>
    </row>
    <row r="390" spans="1:26">
      <c r="A390" t="str">
        <f>CONCATENATE(Y390,IF(MID(Hoja1!B401,2,3)="000",Hoja1!B401,""),EAEPEI_TXT!Z390,IF(MID(Hoja1!B401,2,3)="000","",Hoja1!B401),EAEPEI_TXT!Z390,Hoja1!C401,EAEPEI_TXT!Z390,FIXED(Hoja1!D401,1),EAEPEI_TXT!Z390,FIXED(Hoja1!E401,1),EAEPEI_TXT!Z390,FIXED(Hoja1!F401,1),EAEPEI_TXT!Z390,FIXED(Hoja1!G401,1),EAEPEI_TXT!Z390,FIXED(Hoja1!H401,1),EAEPEI_TXT!Z390,FIXED(Hoja1!I401,1),EAEPEI_TXT!Y390)</f>
        <v>""|"3910"|"Servicios funerarios y de cementerios"|"286,722.2"|"84,759.4"|"0.0"|"0.0"|"0.0"|"371,481.5"</v>
      </c>
      <c r="Y390" t="s">
        <v>198</v>
      </c>
      <c r="Z390" t="s">
        <v>199</v>
      </c>
    </row>
    <row r="391" spans="1:26">
      <c r="A391" t="str">
        <f>CONCATENATE(Y391,IF(MID(Hoja1!B402,2,3)="000",Hoja1!B402,""),EAEPEI_TXT!Z391,IF(MID(Hoja1!B402,2,3)="000","",Hoja1!B402),EAEPEI_TXT!Z391,Hoja1!C402,EAEPEI_TXT!Z391,FIXED(Hoja1!D402,1),EAEPEI_TXT!Z391,FIXED(Hoja1!E402,1),EAEPEI_TXT!Z391,FIXED(Hoja1!F402,1),EAEPEI_TXT!Z391,FIXED(Hoja1!G402,1),EAEPEI_TXT!Z391,FIXED(Hoja1!H402,1),EAEPEI_TXT!Z391,FIXED(Hoja1!I402,1),EAEPEI_TXT!Y391)</f>
        <v>""|"3911"|"Servicios  funerarios y  de  cementerios"|"0.0"|"0.0"|"0.0"|"0.0"|"0.0"|"0.0"</v>
      </c>
      <c r="Y391" t="s">
        <v>198</v>
      </c>
      <c r="Z391" t="s">
        <v>199</v>
      </c>
    </row>
    <row r="392" spans="1:26">
      <c r="A392" t="str">
        <f>CONCATENATE(Y392,IF(MID(Hoja1!B403,2,3)="000",Hoja1!B403,""),EAEPEI_TXT!Z392,IF(MID(Hoja1!B403,2,3)="000","",Hoja1!B403),EAEPEI_TXT!Z392,Hoja1!C403,EAEPEI_TXT!Z392,FIXED(Hoja1!D403,1),EAEPEI_TXT!Z392,FIXED(Hoja1!E403,1),EAEPEI_TXT!Z392,FIXED(Hoja1!F403,1),EAEPEI_TXT!Z392,FIXED(Hoja1!G403,1),EAEPEI_TXT!Z392,FIXED(Hoja1!H403,1),EAEPEI_TXT!Z392,FIXED(Hoja1!I403,1),EAEPEI_TXT!Y392)</f>
        <v>""|"3920"|"Impuestos y derechos"|"0.0"|"0.0"|"0.0"|"0.0"|"0.0"|"0.0"</v>
      </c>
      <c r="Y392" t="s">
        <v>198</v>
      </c>
      <c r="Z392" t="s">
        <v>199</v>
      </c>
    </row>
    <row r="393" spans="1:26">
      <c r="A393" t="str">
        <f>CONCATENATE(Y393,IF(MID(Hoja1!B404,2,3)="000",Hoja1!B404,""),EAEPEI_TXT!Z393,IF(MID(Hoja1!B404,2,3)="000","",Hoja1!B404),EAEPEI_TXT!Z393,Hoja1!C404,EAEPEI_TXT!Z393,FIXED(Hoja1!D404,1),EAEPEI_TXT!Z393,FIXED(Hoja1!E404,1),EAEPEI_TXT!Z393,FIXED(Hoja1!F404,1),EAEPEI_TXT!Z393,FIXED(Hoja1!G404,1),EAEPEI_TXT!Z393,FIXED(Hoja1!H404,1),EAEPEI_TXT!Z393,FIXED(Hoja1!I404,1),EAEPEI_TXT!Y393)</f>
        <v>""|"3921"|"Impuestos y derechos de exportación"|"281,864.6"|"0.0"|"0.0"|"0.0"|"0.0"|"281,864.6"</v>
      </c>
      <c r="Y393" t="s">
        <v>198</v>
      </c>
      <c r="Z393" t="s">
        <v>199</v>
      </c>
    </row>
    <row r="394" spans="1:26">
      <c r="A394" t="str">
        <f>CONCATENATE(Y394,IF(MID(Hoja1!B405,2,3)="000",Hoja1!B405,""),EAEPEI_TXT!Z394,IF(MID(Hoja1!B405,2,3)="000","",Hoja1!B405),EAEPEI_TXT!Z394,Hoja1!C405,EAEPEI_TXT!Z394,FIXED(Hoja1!D405,1),EAEPEI_TXT!Z394,FIXED(Hoja1!E405,1),EAEPEI_TXT!Z394,FIXED(Hoja1!F405,1),EAEPEI_TXT!Z394,FIXED(Hoja1!G405,1),EAEPEI_TXT!Z394,FIXED(Hoja1!H405,1),EAEPEI_TXT!Z394,FIXED(Hoja1!I405,1),EAEPEI_TXT!Y394)</f>
        <v>""|"3922"|"Otros impuestos y derechos"|"0.0"|"0.0"|"0.0"|"0.0"|"0.0"|"0.0"</v>
      </c>
      <c r="Y394" t="s">
        <v>198</v>
      </c>
      <c r="Z394" t="s">
        <v>199</v>
      </c>
    </row>
    <row r="395" spans="1:26">
      <c r="A395" t="str">
        <f>CONCATENATE(Y395,IF(MID(Hoja1!B406,2,3)="000",Hoja1!B406,""),EAEPEI_TXT!Z395,IF(MID(Hoja1!B406,2,3)="000","",Hoja1!B406),EAEPEI_TXT!Z395,Hoja1!C406,EAEPEI_TXT!Z395,FIXED(Hoja1!D406,1),EAEPEI_TXT!Z395,FIXED(Hoja1!E406,1),EAEPEI_TXT!Z395,FIXED(Hoja1!F406,1),EAEPEI_TXT!Z395,FIXED(Hoja1!G406,1),EAEPEI_TXT!Z395,FIXED(Hoja1!H406,1),EAEPEI_TXT!Z395,FIXED(Hoja1!I406,1),EAEPEI_TXT!Y395)</f>
        <v>""|"3930"|"Impuestos  y  derechos  de  importación"|"281,864.6"|"0.0"|"0.0"|"0.0"|"0.0"|"281,864.6"</v>
      </c>
      <c r="Y395" t="s">
        <v>198</v>
      </c>
      <c r="Z395" t="s">
        <v>199</v>
      </c>
    </row>
    <row r="396" spans="1:26">
      <c r="A396" t="str">
        <f>CONCATENATE(Y396,IF(MID(Hoja1!B407,2,3)="000",Hoja1!B407,""),EAEPEI_TXT!Z396,IF(MID(Hoja1!B407,2,3)="000","",Hoja1!B407),EAEPEI_TXT!Z396,Hoja1!C407,EAEPEI_TXT!Z396,FIXED(Hoja1!D407,1),EAEPEI_TXT!Z396,FIXED(Hoja1!E407,1),EAEPEI_TXT!Z396,FIXED(Hoja1!F407,1),EAEPEI_TXT!Z396,FIXED(Hoja1!G407,1),EAEPEI_TXT!Z396,FIXED(Hoja1!H407,1),EAEPEI_TXT!Z396,FIXED(Hoja1!I407,1),EAEPEI_TXT!Y396)</f>
        <v>""|"3931"|"Impuestos y derechos de importación"|"0.0"|"0.0"|"0.0"|"0.0"|"0.0"|"0.0"</v>
      </c>
      <c r="Y396" t="s">
        <v>198</v>
      </c>
      <c r="Z396" t="s">
        <v>199</v>
      </c>
    </row>
    <row r="397" spans="1:26">
      <c r="A397" t="str">
        <f>CONCATENATE(Y397,IF(MID(Hoja1!B408,2,3)="000",Hoja1!B408,""),EAEPEI_TXT!Z397,IF(MID(Hoja1!B408,2,3)="000","",Hoja1!B408),EAEPEI_TXT!Z397,Hoja1!C408,EAEPEI_TXT!Z397,FIXED(Hoja1!D408,1),EAEPEI_TXT!Z397,FIXED(Hoja1!E408,1),EAEPEI_TXT!Z397,FIXED(Hoja1!F408,1),EAEPEI_TXT!Z397,FIXED(Hoja1!G408,1),EAEPEI_TXT!Z397,FIXED(Hoja1!H408,1),EAEPEI_TXT!Z397,FIXED(Hoja1!I408,1),EAEPEI_TXT!Y397)</f>
        <v>""|"3940"|"Sentencias y resoluciones por autoridad competente"|"0.0"|"0.0"|"0.0"|"0.0"|"0.0"|"0.0"</v>
      </c>
      <c r="Y397" t="s">
        <v>198</v>
      </c>
      <c r="Z397" t="s">
        <v>199</v>
      </c>
    </row>
    <row r="398" spans="1:26">
      <c r="A398" t="str">
        <f>CONCATENATE(Y398,IF(MID(Hoja1!B409,2,3)="000",Hoja1!B409,""),EAEPEI_TXT!Z398,IF(MID(Hoja1!B409,2,3)="000","",Hoja1!B409),EAEPEI_TXT!Z398,Hoja1!C409,EAEPEI_TXT!Z398,FIXED(Hoja1!D409,1),EAEPEI_TXT!Z398,FIXED(Hoja1!E409,1),EAEPEI_TXT!Z398,FIXED(Hoja1!F409,1),EAEPEI_TXT!Z398,FIXED(Hoja1!G409,1),EAEPEI_TXT!Z398,FIXED(Hoja1!H409,1),EAEPEI_TXT!Z398,FIXED(Hoja1!I409,1),EAEPEI_TXT!Y398)</f>
        <v>""|"3941"|"Sentencias y resoluciones judiciales"|"0.0"|"0.0"|"0.0"|"0.0"|"0.0"|"0.0"</v>
      </c>
      <c r="Y398" t="s">
        <v>198</v>
      </c>
      <c r="Z398" t="s">
        <v>199</v>
      </c>
    </row>
    <row r="399" spans="1:26">
      <c r="A399" t="str">
        <f>CONCATENATE(Y399,IF(MID(Hoja1!B410,2,3)="000",Hoja1!B410,""),EAEPEI_TXT!Z399,IF(MID(Hoja1!B410,2,3)="000","",Hoja1!B410),EAEPEI_TXT!Z399,Hoja1!C410,EAEPEI_TXT!Z399,FIXED(Hoja1!D410,1),EAEPEI_TXT!Z399,FIXED(Hoja1!E410,1),EAEPEI_TXT!Z399,FIXED(Hoja1!F410,1),EAEPEI_TXT!Z399,FIXED(Hoja1!G410,1),EAEPEI_TXT!Z399,FIXED(Hoja1!H410,1),EAEPEI_TXT!Z399,FIXED(Hoja1!I410,1),EAEPEI_TXT!Y399)</f>
        <v>""|"3942"|"Gastos   derivados   del   resguardo   de   personas   vinculadas   a   procesos   judiciales"|"0.0"|"0.0"|"0.0"|"0.0"|"0.0"|"0.0"</v>
      </c>
      <c r="Y399" t="s">
        <v>198</v>
      </c>
      <c r="Z399" t="s">
        <v>199</v>
      </c>
    </row>
    <row r="400" spans="1:26">
      <c r="A400" t="str">
        <f>CONCATENATE(Y400,IF(MID(Hoja1!B411,2,3)="000",Hoja1!B411,""),EAEPEI_TXT!Z400,IF(MID(Hoja1!B411,2,3)="000","",Hoja1!B411),EAEPEI_TXT!Z400,Hoja1!C411,EAEPEI_TXT!Z400,FIXED(Hoja1!D411,1),EAEPEI_TXT!Z400,FIXED(Hoja1!E411,1),EAEPEI_TXT!Z400,FIXED(Hoja1!F411,1),EAEPEI_TXT!Z400,FIXED(Hoja1!G411,1),EAEPEI_TXT!Z400,FIXED(Hoja1!H411,1),EAEPEI_TXT!Z400,FIXED(Hoja1!I411,1),EAEPEI_TXT!Y400)</f>
        <v>""|"3950"|"Penas, multas, accesorios y actualizaciones"|"0.0"|"0.0"|"0.0"|"0.0"|"0.0"|"0.0"</v>
      </c>
      <c r="Y400" t="s">
        <v>198</v>
      </c>
      <c r="Z400" t="s">
        <v>199</v>
      </c>
    </row>
    <row r="401" spans="1:26">
      <c r="A401" t="str">
        <f>CONCATENATE(Y401,IF(MID(Hoja1!B412,2,3)="000",Hoja1!B412,""),EAEPEI_TXT!Z401,IF(MID(Hoja1!B412,2,3)="000","",Hoja1!B412),EAEPEI_TXT!Z401,Hoja1!C412,EAEPEI_TXT!Z401,FIXED(Hoja1!D412,1),EAEPEI_TXT!Z401,FIXED(Hoja1!E412,1),EAEPEI_TXT!Z401,FIXED(Hoja1!F412,1),EAEPEI_TXT!Z401,FIXED(Hoja1!G412,1),EAEPEI_TXT!Z401,FIXED(Hoja1!H412,1),EAEPEI_TXT!Z401,FIXED(Hoja1!I412,1),EAEPEI_TXT!Y401)</f>
        <v>""|"3951"|"Penas, multas, accesorios y actualizaciones"|"0.0"|"0.0"|"0.0"|"0.0"|"0.0"|"0.0"</v>
      </c>
      <c r="Y401" t="s">
        <v>198</v>
      </c>
      <c r="Z401" t="s">
        <v>199</v>
      </c>
    </row>
    <row r="402" spans="1:26">
      <c r="A402" t="str">
        <f>CONCATENATE(Y402,IF(MID(Hoja1!B413,2,3)="000",Hoja1!B413,""),EAEPEI_TXT!Z402,IF(MID(Hoja1!B413,2,3)="000","",Hoja1!B413),EAEPEI_TXT!Z402,Hoja1!C413,EAEPEI_TXT!Z402,FIXED(Hoja1!D413,1),EAEPEI_TXT!Z402,FIXED(Hoja1!E413,1),EAEPEI_TXT!Z402,FIXED(Hoja1!F413,1),EAEPEI_TXT!Z402,FIXED(Hoja1!G413,1),EAEPEI_TXT!Z402,FIXED(Hoja1!H413,1),EAEPEI_TXT!Z402,FIXED(Hoja1!I413,1),EAEPEI_TXT!Y402)</f>
        <v>""|"3960"|"Otros gastos por responsabilidades"|"0.0"|"0.0"|"0.0"|"0.0"|"0.0"|"0.0"</v>
      </c>
      <c r="Y402" t="s">
        <v>198</v>
      </c>
      <c r="Z402" t="s">
        <v>199</v>
      </c>
    </row>
    <row r="403" spans="1:26">
      <c r="A403" t="str">
        <f>CONCATENATE(Y403,IF(MID(Hoja1!B414,2,3)="000",Hoja1!B414,""),EAEPEI_TXT!Z403,IF(MID(Hoja1!B414,2,3)="000","",Hoja1!B414),EAEPEI_TXT!Z403,Hoja1!C414,EAEPEI_TXT!Z403,FIXED(Hoja1!D414,1),EAEPEI_TXT!Z403,FIXED(Hoja1!E414,1),EAEPEI_TXT!Z403,FIXED(Hoja1!F414,1),EAEPEI_TXT!Z403,FIXED(Hoja1!G414,1),EAEPEI_TXT!Z403,FIXED(Hoja1!H414,1),EAEPEI_TXT!Z403,FIXED(Hoja1!I414,1),EAEPEI_TXT!Y403)</f>
        <v>""|"3961"|"Otros gastos por responsabilidades"|"0.0"|"0.0"|"0.0"|"0.0"|"0.0"|"0.0"</v>
      </c>
      <c r="Y403" t="s">
        <v>198</v>
      </c>
      <c r="Z403" t="s">
        <v>199</v>
      </c>
    </row>
    <row r="404" spans="1:26">
      <c r="A404" t="str">
        <f>CONCATENATE(Y404,IF(MID(Hoja1!B415,2,3)="000",Hoja1!B415,""),EAEPEI_TXT!Z404,IF(MID(Hoja1!B415,2,3)="000","",Hoja1!B415),EAEPEI_TXT!Z404,Hoja1!C415,EAEPEI_TXT!Z404,FIXED(Hoja1!D415,1),EAEPEI_TXT!Z404,FIXED(Hoja1!E415,1),EAEPEI_TXT!Z404,FIXED(Hoja1!F415,1),EAEPEI_TXT!Z404,FIXED(Hoja1!G415,1),EAEPEI_TXT!Z404,FIXED(Hoja1!H415,1),EAEPEI_TXT!Z404,FIXED(Hoja1!I415,1),EAEPEI_TXT!Y404)</f>
        <v>""|"3970"|"Utilidades"|"0.0"|"0.0"|"0.0"|"0.0"|"0.0"|"0.0"</v>
      </c>
      <c r="Y404" t="s">
        <v>198</v>
      </c>
      <c r="Z404" t="s">
        <v>199</v>
      </c>
    </row>
    <row r="405" spans="1:26">
      <c r="A405" t="str">
        <f>CONCATENATE(Y405,IF(MID(Hoja1!B416,2,3)="000",Hoja1!B416,""),EAEPEI_TXT!Z405,IF(MID(Hoja1!B416,2,3)="000","",Hoja1!B416),EAEPEI_TXT!Z405,Hoja1!C416,EAEPEI_TXT!Z405,FIXED(Hoja1!D416,1),EAEPEI_TXT!Z405,FIXED(Hoja1!E416,1),EAEPEI_TXT!Z405,FIXED(Hoja1!F416,1),EAEPEI_TXT!Z405,FIXED(Hoja1!G416,1),EAEPEI_TXT!Z405,FIXED(Hoja1!H416,1),EAEPEI_TXT!Z405,FIXED(Hoja1!I416,1),EAEPEI_TXT!Y405)</f>
        <v>""|"3971"|"Utilidades"|"0.0"|"0.0"|"0.0"|"0.0"|"0.0"|"0.0"</v>
      </c>
      <c r="Y405" t="s">
        <v>198</v>
      </c>
      <c r="Z405" t="s">
        <v>199</v>
      </c>
    </row>
    <row r="406" spans="1:26">
      <c r="A406" t="str">
        <f>CONCATENATE(Y406,IF(MID(Hoja1!B417,2,3)="000",Hoja1!B417,""),EAEPEI_TXT!Z406,IF(MID(Hoja1!B417,2,3)="000","",Hoja1!B417),EAEPEI_TXT!Z406,Hoja1!C417,EAEPEI_TXT!Z406,FIXED(Hoja1!D417,1),EAEPEI_TXT!Z406,FIXED(Hoja1!E417,1),EAEPEI_TXT!Z406,FIXED(Hoja1!F417,1),EAEPEI_TXT!Z406,FIXED(Hoja1!G417,1),EAEPEI_TXT!Z406,FIXED(Hoja1!H417,1),EAEPEI_TXT!Z406,FIXED(Hoja1!I417,1),EAEPEI_TXT!Y406)</f>
        <v>""|"3980"|"Impuesto sobre nómina y otros que se derivan de una relación laboral"|"0.0"|"0.0"|"0.0"|"0.0"|"0.0"|"0.0"</v>
      </c>
      <c r="Y406" t="s">
        <v>198</v>
      </c>
      <c r="Z406" t="s">
        <v>199</v>
      </c>
    </row>
    <row r="407" spans="1:26">
      <c r="A407" t="str">
        <f>CONCATENATE(Y407,IF(MID(Hoja1!B418,2,3)="000",Hoja1!B418,""),EAEPEI_TXT!Z407,IF(MID(Hoja1!B418,2,3)="000","",Hoja1!B418),EAEPEI_TXT!Z407,Hoja1!C418,EAEPEI_TXT!Z407,FIXED(Hoja1!D418,1),EAEPEI_TXT!Z407,FIXED(Hoja1!E418,1),EAEPEI_TXT!Z407,FIXED(Hoja1!F418,1),EAEPEI_TXT!Z407,FIXED(Hoja1!G418,1),EAEPEI_TXT!Z407,FIXED(Hoja1!H418,1),EAEPEI_TXT!Z407,FIXED(Hoja1!I418,1),EAEPEI_TXT!Y407)</f>
        <v>""|"3981"|"Impuestos  sobre  nóminas"|"0.0"|"76,008.0"|"0.0"|"0.0"|"0.0"|"76,008.0"</v>
      </c>
      <c r="Y407" t="s">
        <v>198</v>
      </c>
      <c r="Z407" t="s">
        <v>199</v>
      </c>
    </row>
    <row r="408" spans="1:26">
      <c r="A408" t="str">
        <f>CONCATENATE(Y408,IF(MID(Hoja1!B419,2,3)="000",Hoja1!B419,""),EAEPEI_TXT!Z408,IF(MID(Hoja1!B419,2,3)="000","",Hoja1!B419),EAEPEI_TXT!Z408,Hoja1!C419,EAEPEI_TXT!Z408,FIXED(Hoja1!D419,1),EAEPEI_TXT!Z408,FIXED(Hoja1!E419,1),EAEPEI_TXT!Z408,FIXED(Hoja1!F419,1),EAEPEI_TXT!Z408,FIXED(Hoja1!G419,1),EAEPEI_TXT!Z408,FIXED(Hoja1!H419,1),EAEPEI_TXT!Z408,FIXED(Hoja1!I419,1),EAEPEI_TXT!Y408)</f>
        <v>""|"3982"|"Impuesto sobre erogaciones por remuneraciones al trabajo personal"|"0.0"|"0.0"|"0.0"|"0.0"|"0.0"|"0.0"</v>
      </c>
      <c r="Y408" t="s">
        <v>198</v>
      </c>
      <c r="Z408" t="s">
        <v>199</v>
      </c>
    </row>
    <row r="409" spans="1:26">
      <c r="A409" t="str">
        <f>CONCATENATE(Y409,IF(MID(Hoja1!B420,2,3)="000",Hoja1!B420,""),EAEPEI_TXT!Z409,IF(MID(Hoja1!B420,2,3)="000","",Hoja1!B420),EAEPEI_TXT!Z409,Hoja1!C420,EAEPEI_TXT!Z409,FIXED(Hoja1!D420,1),EAEPEI_TXT!Z409,FIXED(Hoja1!E420,1),EAEPEI_TXT!Z409,FIXED(Hoja1!F420,1),EAEPEI_TXT!Z409,FIXED(Hoja1!G420,1),EAEPEI_TXT!Z409,FIXED(Hoja1!H420,1),EAEPEI_TXT!Z409,FIXED(Hoja1!I420,1),EAEPEI_TXT!Y409)</f>
        <v>""|"3983"|"Impuesto sobre la renta"|"0.0"|"76,008.0"|"0.0"|"0.0"|"0.0"|"76,008.0"</v>
      </c>
      <c r="Y409" t="s">
        <v>198</v>
      </c>
      <c r="Z409" t="s">
        <v>199</v>
      </c>
    </row>
    <row r="410" spans="1:26">
      <c r="A410" t="str">
        <f>CONCATENATE(Y410,IF(MID(Hoja1!B421,2,3)="000",Hoja1!B421,""),EAEPEI_TXT!Z410,IF(MID(Hoja1!B421,2,3)="000","",Hoja1!B421),EAEPEI_TXT!Z410,Hoja1!C421,EAEPEI_TXT!Z410,FIXED(Hoja1!D421,1),EAEPEI_TXT!Z410,FIXED(Hoja1!E421,1),EAEPEI_TXT!Z410,FIXED(Hoja1!F421,1),EAEPEI_TXT!Z410,FIXED(Hoja1!G421,1),EAEPEI_TXT!Z410,FIXED(Hoja1!H421,1),EAEPEI_TXT!Z410,FIXED(Hoja1!I421,1),EAEPEI_TXT!Y410)</f>
        <v>""|"3990"|"Otros servicios generales"|"0.0"|"0.0"|"0.0"|"0.0"|"0.0"|"0.0"</v>
      </c>
      <c r="Y410" t="s">
        <v>198</v>
      </c>
      <c r="Z410" t="s">
        <v>199</v>
      </c>
    </row>
    <row r="411" spans="1:26">
      <c r="A411" t="str">
        <f>CONCATENATE(Y411,IF(MID(Hoja1!B422,2,3)="000",Hoja1!B422,""),EAEPEI_TXT!Z411,IF(MID(Hoja1!B422,2,3)="000","",Hoja1!B422),EAEPEI_TXT!Z411,Hoja1!C422,EAEPEI_TXT!Z411,FIXED(Hoja1!D422,1),EAEPEI_TXT!Z411,FIXED(Hoja1!E422,1),EAEPEI_TXT!Z411,FIXED(Hoja1!F422,1),EAEPEI_TXT!Z411,FIXED(Hoja1!G422,1),EAEPEI_TXT!Z411,FIXED(Hoja1!H422,1),EAEPEI_TXT!Z411,FIXED(Hoja1!I422,1),EAEPEI_TXT!Y411)</f>
        <v>""|"3991"|"Cuotas y suscripciones"|"4,857.6"|"8,751.4"|"0.0"|"0.0"|"0.0"|"13,608.9"</v>
      </c>
      <c r="Y411" t="s">
        <v>198</v>
      </c>
      <c r="Z411" t="s">
        <v>199</v>
      </c>
    </row>
    <row r="412" spans="1:26">
      <c r="A412" t="str">
        <f>CONCATENATE(Y412,IF(MID(Hoja1!B423,2,3)="000",Hoja1!B423,""),EAEPEI_TXT!Z412,IF(MID(Hoja1!B423,2,3)="000","",Hoja1!B423),EAEPEI_TXT!Z412,Hoja1!C423,EAEPEI_TXT!Z412,FIXED(Hoja1!D423,1),EAEPEI_TXT!Z412,FIXED(Hoja1!E423,1),EAEPEI_TXT!Z412,FIXED(Hoja1!F423,1),EAEPEI_TXT!Z412,FIXED(Hoja1!G423,1),EAEPEI_TXT!Z412,FIXED(Hoja1!H423,1),EAEPEI_TXT!Z412,FIXED(Hoja1!I423,1),EAEPEI_TXT!Y412)</f>
        <v>""|"3992"|"Gastos  de  servicios  menores"|"0.0"|"0.0"|"0.0"|"0.0"|"0.0"|"0.0"</v>
      </c>
      <c r="Y412" t="s">
        <v>198</v>
      </c>
      <c r="Z412" t="s">
        <v>199</v>
      </c>
    </row>
    <row r="413" spans="1:26">
      <c r="A413" t="str">
        <f>CONCATENATE(Y413,IF(MID(Hoja1!B424,2,3)="000",Hoja1!B424,""),EAEPEI_TXT!Z413,IF(MID(Hoja1!B424,2,3)="000","",Hoja1!B424),EAEPEI_TXT!Z413,Hoja1!C424,EAEPEI_TXT!Z413,FIXED(Hoja1!D424,1),EAEPEI_TXT!Z413,FIXED(Hoja1!E424,1),EAEPEI_TXT!Z413,FIXED(Hoja1!F424,1),EAEPEI_TXT!Z413,FIXED(Hoja1!G424,1),EAEPEI_TXT!Z413,FIXED(Hoja1!H424,1),EAEPEI_TXT!Z413,FIXED(Hoja1!I424,1),EAEPEI_TXT!Y413)</f>
        <v>""|"3993"|"Estudios y análisis clínicos"|"4,857.6"|"8,751.4"|"0.0"|"0.0"|"0.0"|"13,608.9"</v>
      </c>
      <c r="Y413" t="s">
        <v>198</v>
      </c>
      <c r="Z413" t="s">
        <v>199</v>
      </c>
    </row>
    <row r="414" spans="1:26">
      <c r="A414" t="str">
        <f>CONCATENATE(Y414,IF(MID(Hoja1!B425,2,3)="000",Hoja1!B425,""),EAEPEI_TXT!Z414,IF(MID(Hoja1!B425,2,3)="000","",Hoja1!B425),EAEPEI_TXT!Z414,Hoja1!C425,EAEPEI_TXT!Z414,FIXED(Hoja1!D425,1),EAEPEI_TXT!Z414,FIXED(Hoja1!E425,1),EAEPEI_TXT!Z414,FIXED(Hoja1!F425,1),EAEPEI_TXT!Z414,FIXED(Hoja1!G425,1),EAEPEI_TXT!Z414,FIXED(Hoja1!H425,1),EAEPEI_TXT!Z414,FIXED(Hoja1!I425,1),EAEPEI_TXT!Y414)</f>
        <v>""|"3994"|"Inscripciones y arbitrajes"|"0.0"|"0.0"|"0.0"|"0.0"|"0.0"|"0.0"</v>
      </c>
      <c r="Y414" t="s">
        <v>198</v>
      </c>
      <c r="Z414" t="s">
        <v>199</v>
      </c>
    </row>
    <row r="415" spans="1:26">
      <c r="A415" t="str">
        <f>CONCATENATE(Y415,IF(MID(Hoja1!B426,2,3)="000",Hoja1!B426,""),EAEPEI_TXT!Z415,IF(MID(Hoja1!B426,2,3)="000","",Hoja1!B426),EAEPEI_TXT!Z415,Hoja1!C426,EAEPEI_TXT!Z415,FIXED(Hoja1!D426,1),EAEPEI_TXT!Z415,FIXED(Hoja1!E426,1),EAEPEI_TXT!Z415,FIXED(Hoja1!F426,1),EAEPEI_TXT!Z415,FIXED(Hoja1!G426,1),EAEPEI_TXT!Z415,FIXED(Hoja1!H426,1),EAEPEI_TXT!Z415,FIXED(Hoja1!I426,1),EAEPEI_TXT!Y415)</f>
        <v>""|"3995"|"Diferencia  por  variación  en  el  tipo  de  cambio"|"0.0"|"0.0"|"0.0"|"0.0"|"0.0"|"0.0"</v>
      </c>
      <c r="Y415" t="s">
        <v>198</v>
      </c>
      <c r="Z415" t="s">
        <v>199</v>
      </c>
    </row>
    <row r="416" spans="1:26">
      <c r="A416" t="str">
        <f>CONCATENATE(Y416,IF(MID(Hoja1!B427,2,3)="000",Hoja1!B427,""),EAEPEI_TXT!Z416,IF(MID(Hoja1!B427,2,3)="000","",Hoja1!B427),EAEPEI_TXT!Z416,Hoja1!C427,EAEPEI_TXT!Z416,FIXED(Hoja1!D427,1),EAEPEI_TXT!Z416,FIXED(Hoja1!E427,1),EAEPEI_TXT!Z416,FIXED(Hoja1!F427,1),EAEPEI_TXT!Z416,FIXED(Hoja1!G427,1),EAEPEI_TXT!Z416,FIXED(Hoja1!H427,1),EAEPEI_TXT!Z416,FIXED(Hoja1!I427,1),EAEPEI_TXT!Y416)</f>
        <v>""|"3996"|"Subcontratación de servicios con terceros"|"0.0"|"0.0"|"0.0"|"0.0"|"0.0"|"0.0"</v>
      </c>
      <c r="Y416" t="s">
        <v>198</v>
      </c>
      <c r="Z416" t="s">
        <v>199</v>
      </c>
    </row>
    <row r="417" spans="1:26">
      <c r="A417" t="str">
        <f>CONCATENATE(Y417,IF(MID(Hoja1!B428,2,3)="000",Hoja1!B428,""),EAEPEI_TXT!Z417,IF(MID(Hoja1!B428,2,3)="000","",Hoja1!B428),EAEPEI_TXT!Z417,Hoja1!C428,EAEPEI_TXT!Z417,FIXED(Hoja1!D428,1),EAEPEI_TXT!Z417,FIXED(Hoja1!E428,1),EAEPEI_TXT!Z417,FIXED(Hoja1!F428,1),EAEPEI_TXT!Z417,FIXED(Hoja1!G428,1),EAEPEI_TXT!Z417,FIXED(Hoja1!H428,1),EAEPEI_TXT!Z417,FIXED(Hoja1!I428,1),EAEPEI_TXT!Y417)</f>
        <v>""|"3997"|"Proyectos   para   prestación   de   servicios"|"0.0"|"0.0"|"0.0"|"0.0"|"0.0"|"0.0"</v>
      </c>
      <c r="Y417" t="s">
        <v>198</v>
      </c>
      <c r="Z417" t="s">
        <v>199</v>
      </c>
    </row>
    <row r="418" spans="1:26">
      <c r="A418" t="str">
        <f>CONCATENATE(Y418,IF(MID(Hoja1!B429,2,3)="000",Hoja1!B429,""),EAEPEI_TXT!Z418,IF(MID(Hoja1!B429,2,3)="000","",Hoja1!B429),EAEPEI_TXT!Z418,Hoja1!C429,EAEPEI_TXT!Z418,FIXED(Hoja1!D429,1),EAEPEI_TXT!Z418,FIXED(Hoja1!E429,1),EAEPEI_TXT!Z418,FIXED(Hoja1!F429,1),EAEPEI_TXT!Z418,FIXED(Hoja1!G429,1),EAEPEI_TXT!Z418,FIXED(Hoja1!H429,1),EAEPEI_TXT!Z418,FIXED(Hoja1!I429,1),EAEPEI_TXT!Y418)</f>
        <v>"4000"|""|"TRANSFERENCIAS, ASIGNACIONES, SUBSIDIOS Y OTRAS AYUDAS"|"0.0"|"0.0"|"0.0"|"0.0"|"0.0"|"0.0"</v>
      </c>
      <c r="Y418" t="s">
        <v>198</v>
      </c>
      <c r="Z418" t="s">
        <v>199</v>
      </c>
    </row>
    <row r="419" spans="1:26">
      <c r="A419" t="str">
        <f>CONCATENATE(Y419,IF(MID(Hoja1!B430,2,3)="000",Hoja1!B430,""),EAEPEI_TXT!Z419,IF(MID(Hoja1!B430,2,3)="000","",Hoja1!B430),EAEPEI_TXT!Z419,Hoja1!C430,EAEPEI_TXT!Z419,FIXED(Hoja1!D430,1),EAEPEI_TXT!Z419,FIXED(Hoja1!E430,1),EAEPEI_TXT!Z419,FIXED(Hoja1!F430,1),EAEPEI_TXT!Z419,FIXED(Hoja1!G430,1),EAEPEI_TXT!Z419,FIXED(Hoja1!H430,1),EAEPEI_TXT!Z419,FIXED(Hoja1!I430,1),EAEPEI_TXT!Y419)</f>
        <v>""|"4100"|"TRANSFERENCIAS INTERNAS Y ASIGNACIONES AL SECTOR PÚBLICO"|"0.0"|"0.0"|"0.0"|"0.0"|"0.0"|"0.0"</v>
      </c>
      <c r="Y419" t="s">
        <v>198</v>
      </c>
      <c r="Z419" t="s">
        <v>199</v>
      </c>
    </row>
    <row r="420" spans="1:26">
      <c r="A420" t="str">
        <f>CONCATENATE(Y420,IF(MID(Hoja1!B431,2,3)="000",Hoja1!B431,""),EAEPEI_TXT!Z420,IF(MID(Hoja1!B431,2,3)="000","",Hoja1!B431),EAEPEI_TXT!Z420,Hoja1!C431,EAEPEI_TXT!Z420,FIXED(Hoja1!D431,1),EAEPEI_TXT!Z420,FIXED(Hoja1!E431,1),EAEPEI_TXT!Z420,FIXED(Hoja1!F431,1),EAEPEI_TXT!Z420,FIXED(Hoja1!G431,1),EAEPEI_TXT!Z420,FIXED(Hoja1!H431,1),EAEPEI_TXT!Z420,FIXED(Hoja1!I431,1),EAEPEI_TXT!Y420)</f>
        <v>""|"4110"|"Asignaciones presupuestarias al Poder Ejecutivo"|"13,434,132.6"|"0.0"|"0.0"|"0.0"|"0.0"|"13,434,132.6"</v>
      </c>
      <c r="Y420" t="s">
        <v>198</v>
      </c>
      <c r="Z420" t="s">
        <v>199</v>
      </c>
    </row>
    <row r="421" spans="1:26">
      <c r="A421" t="str">
        <f>CONCATENATE(Y421,IF(MID(Hoja1!B432,2,3)="000",Hoja1!B432,""),EAEPEI_TXT!Z421,IF(MID(Hoja1!B432,2,3)="000","",Hoja1!B432),EAEPEI_TXT!Z421,Hoja1!C432,EAEPEI_TXT!Z421,FIXED(Hoja1!D432,1),EAEPEI_TXT!Z421,FIXED(Hoja1!E432,1),EAEPEI_TXT!Z421,FIXED(Hoja1!F432,1),EAEPEI_TXT!Z421,FIXED(Hoja1!G432,1),EAEPEI_TXT!Z421,FIXED(Hoja1!H432,1),EAEPEI_TXT!Z421,FIXED(Hoja1!I432,1),EAEPEI_TXT!Y421)</f>
        <v>""|"4111"|"Asignaciones   presupuestarias   al   Poder   Ejecutivo"|"0.0"|"0.0"|"0.0"|"0.0"|"0.0"|"0.0"</v>
      </c>
      <c r="Y421" t="s">
        <v>198</v>
      </c>
      <c r="Z421" t="s">
        <v>199</v>
      </c>
    </row>
    <row r="422" spans="1:26">
      <c r="A422" t="str">
        <f>CONCATENATE(Y422,IF(MID(Hoja1!B433,2,3)="000",Hoja1!B433,""),EAEPEI_TXT!Z422,IF(MID(Hoja1!B433,2,3)="000","",Hoja1!B433),EAEPEI_TXT!Z422,Hoja1!C433,EAEPEI_TXT!Z422,FIXED(Hoja1!D433,1),EAEPEI_TXT!Z422,FIXED(Hoja1!E433,1),EAEPEI_TXT!Z422,FIXED(Hoja1!F433,1),EAEPEI_TXT!Z422,FIXED(Hoja1!G433,1),EAEPEI_TXT!Z422,FIXED(Hoja1!H433,1),EAEPEI_TXT!Z422,FIXED(Hoja1!I433,1),EAEPEI_TXT!Y422)</f>
        <v>""|"4120"|"Asignaciones presupuestarias al Poder Legislativo"|"0.0"|"0.0"|"0.0"|"0.0"|"0.0"|"0.0"</v>
      </c>
      <c r="Y422" t="s">
        <v>198</v>
      </c>
      <c r="Z422" t="s">
        <v>199</v>
      </c>
    </row>
    <row r="423" spans="1:26">
      <c r="A423" t="str">
        <f>CONCATENATE(Y423,IF(MID(Hoja1!B434,2,3)="000",Hoja1!B434,""),EAEPEI_TXT!Z423,IF(MID(Hoja1!B434,2,3)="000","",Hoja1!B434),EAEPEI_TXT!Z423,Hoja1!C434,EAEPEI_TXT!Z423,FIXED(Hoja1!D434,1),EAEPEI_TXT!Z423,FIXED(Hoja1!E434,1),EAEPEI_TXT!Z423,FIXED(Hoja1!F434,1),EAEPEI_TXT!Z423,FIXED(Hoja1!G434,1),EAEPEI_TXT!Z423,FIXED(Hoja1!H434,1),EAEPEI_TXT!Z423,FIXED(Hoja1!I434,1),EAEPEI_TXT!Y423)</f>
        <v>""|"4121"|"Liberación de recursos al Poder Legislativo"|"0.0"|"0.0"|"0.0"|"0.0"|"0.0"|"0.0"</v>
      </c>
      <c r="Y423" t="s">
        <v>198</v>
      </c>
      <c r="Z423" t="s">
        <v>199</v>
      </c>
    </row>
    <row r="424" spans="1:26">
      <c r="A424" t="str">
        <f>CONCATENATE(Y424,IF(MID(Hoja1!B435,2,3)="000",Hoja1!B435,""),EAEPEI_TXT!Z424,IF(MID(Hoja1!B435,2,3)="000","",Hoja1!B435),EAEPEI_TXT!Z424,Hoja1!C435,EAEPEI_TXT!Z424,FIXED(Hoja1!D435,1),EAEPEI_TXT!Z424,FIXED(Hoja1!E435,1),EAEPEI_TXT!Z424,FIXED(Hoja1!F435,1),EAEPEI_TXT!Z424,FIXED(Hoja1!G435,1),EAEPEI_TXT!Z424,FIXED(Hoja1!H435,1),EAEPEI_TXT!Z424,FIXED(Hoja1!I435,1),EAEPEI_TXT!Y424)</f>
        <v>""|"4130"|"Asignaciones  presupuestarias  al  Poder  Judicial"|"0.0"|"0.0"|"0.0"|"0.0"|"0.0"|"0.0"</v>
      </c>
      <c r="Y424" t="s">
        <v>198</v>
      </c>
      <c r="Z424" t="s">
        <v>199</v>
      </c>
    </row>
    <row r="425" spans="1:26">
      <c r="A425" t="str">
        <f>CONCATENATE(Y425,IF(MID(Hoja1!B436,2,3)="000",Hoja1!B436,""),EAEPEI_TXT!Z425,IF(MID(Hoja1!B436,2,3)="000","",Hoja1!B436),EAEPEI_TXT!Z425,Hoja1!C436,EAEPEI_TXT!Z425,FIXED(Hoja1!D436,1),EAEPEI_TXT!Z425,FIXED(Hoja1!E436,1),EAEPEI_TXT!Z425,FIXED(Hoja1!F436,1),EAEPEI_TXT!Z425,FIXED(Hoja1!G436,1),EAEPEI_TXT!Z425,FIXED(Hoja1!H436,1),EAEPEI_TXT!Z425,FIXED(Hoja1!I436,1),EAEPEI_TXT!Y425)</f>
        <v>""|"4131"|"Liberación de recursos al Poder Judicial"|"0.0"|"0.0"|"0.0"|"0.0"|"0.0"|"0.0"</v>
      </c>
      <c r="Y425" t="s">
        <v>198</v>
      </c>
      <c r="Z425" t="s">
        <v>199</v>
      </c>
    </row>
    <row r="426" spans="1:26">
      <c r="A426" t="str">
        <f>CONCATENATE(Y426,IF(MID(Hoja1!B437,2,3)="000",Hoja1!B437,""),EAEPEI_TXT!Z426,IF(MID(Hoja1!B437,2,3)="000","",Hoja1!B437),EAEPEI_TXT!Z426,Hoja1!C437,EAEPEI_TXT!Z426,FIXED(Hoja1!D437,1),EAEPEI_TXT!Z426,FIXED(Hoja1!E437,1),EAEPEI_TXT!Z426,FIXED(Hoja1!F437,1),EAEPEI_TXT!Z426,FIXED(Hoja1!G437,1),EAEPEI_TXT!Z426,FIXED(Hoja1!H437,1),EAEPEI_TXT!Z426,FIXED(Hoja1!I437,1),EAEPEI_TXT!Y426)</f>
        <v>""|"4140"|"Asignaciones presupuestarias a órganos autónomos"|"0.0"|"0.0"|"0.0"|"0.0"|"0.0"|"0.0"</v>
      </c>
      <c r="Y426" t="s">
        <v>198</v>
      </c>
      <c r="Z426" t="s">
        <v>199</v>
      </c>
    </row>
    <row r="427" spans="1:26">
      <c r="A427" t="str">
        <f>CONCATENATE(Y427,IF(MID(Hoja1!B438,2,3)="000",Hoja1!B438,""),EAEPEI_TXT!Z427,IF(MID(Hoja1!B438,2,3)="000","",Hoja1!B438),EAEPEI_TXT!Z427,Hoja1!C438,EAEPEI_TXT!Z427,FIXED(Hoja1!D438,1),EAEPEI_TXT!Z427,FIXED(Hoja1!E438,1),EAEPEI_TXT!Z427,FIXED(Hoja1!F438,1),EAEPEI_TXT!Z427,FIXED(Hoja1!G438,1),EAEPEI_TXT!Z427,FIXED(Hoja1!H438,1),EAEPEI_TXT!Z427,FIXED(Hoja1!I438,1),EAEPEI_TXT!Y427)</f>
        <v>""|"4141"|"Liberación de Recursos a entes autónomos"|"0.0"|"0.0"|"0.0"|"0.0"|"0.0"|"0.0"</v>
      </c>
      <c r="Y427" t="s">
        <v>198</v>
      </c>
      <c r="Z427" t="s">
        <v>199</v>
      </c>
    </row>
    <row r="428" spans="1:26">
      <c r="A428" t="str">
        <f>CONCATENATE(Y428,IF(MID(Hoja1!B439,2,3)="000",Hoja1!B439,""),EAEPEI_TXT!Z428,IF(MID(Hoja1!B439,2,3)="000","",Hoja1!B439),EAEPEI_TXT!Z428,Hoja1!C439,EAEPEI_TXT!Z428,FIXED(Hoja1!D439,1),EAEPEI_TXT!Z428,FIXED(Hoja1!E439,1),EAEPEI_TXT!Z428,FIXED(Hoja1!F439,1),EAEPEI_TXT!Z428,FIXED(Hoja1!G439,1),EAEPEI_TXT!Z428,FIXED(Hoja1!H439,1),EAEPEI_TXT!Z428,FIXED(Hoja1!I439,1),EAEPEI_TXT!Y428)</f>
        <v>""|"4150"|"Transferencias internas otorgadas a entidades paraestatales no empresariales y no financieras"|"0.0"|"0.0"|"0.0"|"0.0"|"0.0"|"0.0"</v>
      </c>
      <c r="Y428" t="s">
        <v>198</v>
      </c>
      <c r="Z428" t="s">
        <v>199</v>
      </c>
    </row>
    <row r="429" spans="1:26">
      <c r="A429" t="str">
        <f>CONCATENATE(Y429,IF(MID(Hoja1!B440,2,3)="000",Hoja1!B440,""),EAEPEI_TXT!Z429,IF(MID(Hoja1!B440,2,3)="000","",Hoja1!B440),EAEPEI_TXT!Z429,Hoja1!C440,EAEPEI_TXT!Z429,FIXED(Hoja1!D440,1),EAEPEI_TXT!Z429,FIXED(Hoja1!E440,1),EAEPEI_TXT!Z429,FIXED(Hoja1!F440,1),EAEPEI_TXT!Z429,FIXED(Hoja1!G440,1),EAEPEI_TXT!Z429,FIXED(Hoja1!H440,1),EAEPEI_TXT!Z429,FIXED(Hoja1!I440,1),EAEPEI_TXT!Y429)</f>
        <v>""|"4151"|"Transferencias internas otorgadas a entidades paraestatales no empresariales y no financieras"|"0.0"|"0.0"|"0.0"|"0.0"|"0.0"|"0.0"</v>
      </c>
      <c r="Y429" t="s">
        <v>198</v>
      </c>
      <c r="Z429" t="s">
        <v>199</v>
      </c>
    </row>
    <row r="430" spans="1:26">
      <c r="A430" t="str">
        <f>CONCATENATE(Y430,IF(MID(Hoja1!B441,2,3)="000",Hoja1!B441,""),EAEPEI_TXT!Z430,IF(MID(Hoja1!B441,2,3)="000","",Hoja1!B441),EAEPEI_TXT!Z430,Hoja1!C441,EAEPEI_TXT!Z430,FIXED(Hoja1!D441,1),EAEPEI_TXT!Z430,FIXED(Hoja1!E441,1),EAEPEI_TXT!Z430,FIXED(Hoja1!F441,1),EAEPEI_TXT!Z430,FIXED(Hoja1!G441,1),EAEPEI_TXT!Z430,FIXED(Hoja1!H441,1),EAEPEI_TXT!Z430,FIXED(Hoja1!I441,1),EAEPEI_TXT!Y430)</f>
        <v>""|"4160"|"Transferencias internas otorgadas a entidades paraestatales empresariales y no financieras"|"0.0"|"0.0"|"0.0"|"0.0"|"0.0"|"0.0"</v>
      </c>
      <c r="Y430" t="s">
        <v>198</v>
      </c>
      <c r="Z430" t="s">
        <v>199</v>
      </c>
    </row>
    <row r="431" spans="1:26">
      <c r="A431" t="str">
        <f>CONCATENATE(Y431,IF(MID(Hoja1!B442,2,3)="000",Hoja1!B442,""),EAEPEI_TXT!Z431,IF(MID(Hoja1!B442,2,3)="000","",Hoja1!B442),EAEPEI_TXT!Z431,Hoja1!C442,EAEPEI_TXT!Z431,FIXED(Hoja1!D442,1),EAEPEI_TXT!Z431,FIXED(Hoja1!E442,1),EAEPEI_TXT!Z431,FIXED(Hoja1!F442,1),EAEPEI_TXT!Z431,FIXED(Hoja1!G442,1),EAEPEI_TXT!Z431,FIXED(Hoja1!H442,1),EAEPEI_TXT!Z431,FIXED(Hoja1!I442,1),EAEPEI_TXT!Y431)</f>
        <v>""|"4161"|"Transferencias  internas  otorgadas  a  entidades  paraestatales  empresariales  y  no financieras"|"0.0"|"0.0"|"0.0"|"0.0"|"0.0"|"0.0"</v>
      </c>
      <c r="Y431" t="s">
        <v>198</v>
      </c>
      <c r="Z431" t="s">
        <v>199</v>
      </c>
    </row>
    <row r="432" spans="1:26">
      <c r="A432" t="str">
        <f>CONCATENATE(Y432,IF(MID(Hoja1!B443,2,3)="000",Hoja1!B443,""),EAEPEI_TXT!Z432,IF(MID(Hoja1!B443,2,3)="000","",Hoja1!B443),EAEPEI_TXT!Z432,Hoja1!C443,EAEPEI_TXT!Z432,FIXED(Hoja1!D443,1),EAEPEI_TXT!Z432,FIXED(Hoja1!E443,1),EAEPEI_TXT!Z432,FIXED(Hoja1!F443,1),EAEPEI_TXT!Z432,FIXED(Hoja1!G443,1),EAEPEI_TXT!Z432,FIXED(Hoja1!H443,1),EAEPEI_TXT!Z432,FIXED(Hoja1!I443,1),EAEPEI_TXT!Y432)</f>
        <v>""|"4170"|"Transferencias internas otorgadas a fideicomisos públicos empresariales y no financieros"|"0.0"|"0.0"|"0.0"|"0.0"|"0.0"|"0.0"</v>
      </c>
      <c r="Y432" t="s">
        <v>198</v>
      </c>
      <c r="Z432" t="s">
        <v>199</v>
      </c>
    </row>
    <row r="433" spans="1:26">
      <c r="A433" t="str">
        <f>CONCATENATE(Y433,IF(MID(Hoja1!B444,2,3)="000",Hoja1!B444,""),EAEPEI_TXT!Z433,IF(MID(Hoja1!B444,2,3)="000","",Hoja1!B444),EAEPEI_TXT!Z433,Hoja1!C444,EAEPEI_TXT!Z433,FIXED(Hoja1!D444,1),EAEPEI_TXT!Z433,FIXED(Hoja1!E444,1),EAEPEI_TXT!Z433,FIXED(Hoja1!F444,1),EAEPEI_TXT!Z433,FIXED(Hoja1!G444,1),EAEPEI_TXT!Z433,FIXED(Hoja1!H444,1),EAEPEI_TXT!Z433,FIXED(Hoja1!I444,1),EAEPEI_TXT!Y433)</f>
        <v>""|"4171"|"Transferencias   internas   otorgadas   a   fideicomisos   públicos   empresariales   y   no financieros"|"0.0"|"0.0"|"0.0"|"0.0"|"0.0"|"0.0"</v>
      </c>
      <c r="Y433" t="s">
        <v>198</v>
      </c>
      <c r="Z433" t="s">
        <v>199</v>
      </c>
    </row>
    <row r="434" spans="1:26">
      <c r="A434" t="str">
        <f>CONCATENATE(Y434,IF(MID(Hoja1!B445,2,3)="000",Hoja1!B445,""),EAEPEI_TXT!Z434,IF(MID(Hoja1!B445,2,3)="000","",Hoja1!B445),EAEPEI_TXT!Z434,Hoja1!C445,EAEPEI_TXT!Z434,FIXED(Hoja1!D445,1),EAEPEI_TXT!Z434,FIXED(Hoja1!E445,1),EAEPEI_TXT!Z434,FIXED(Hoja1!F445,1),EAEPEI_TXT!Z434,FIXED(Hoja1!G445,1),EAEPEI_TXT!Z434,FIXED(Hoja1!H445,1),EAEPEI_TXT!Z434,FIXED(Hoja1!I445,1),EAEPEI_TXT!Y434)</f>
        <v>""|"4180"|"Transferencias  internas  otorgadas  a  instituciones  paraestatales  públicas  financieras"|"0.0"|"0.0"|"0.0"|"0.0"|"0.0"|"0.0"</v>
      </c>
      <c r="Y434" t="s">
        <v>198</v>
      </c>
      <c r="Z434" t="s">
        <v>199</v>
      </c>
    </row>
    <row r="435" spans="1:26">
      <c r="A435" t="str">
        <f>CONCATENATE(Y435,IF(MID(Hoja1!B446,2,3)="000",Hoja1!B446,""),EAEPEI_TXT!Z435,IF(MID(Hoja1!B446,2,3)="000","",Hoja1!B446),EAEPEI_TXT!Z435,Hoja1!C446,EAEPEI_TXT!Z435,FIXED(Hoja1!D446,1),EAEPEI_TXT!Z435,FIXED(Hoja1!E446,1),EAEPEI_TXT!Z435,FIXED(Hoja1!F446,1),EAEPEI_TXT!Z435,FIXED(Hoja1!G446,1),EAEPEI_TXT!Z435,FIXED(Hoja1!H446,1),EAEPEI_TXT!Z435,FIXED(Hoja1!I446,1),EAEPEI_TXT!Y435)</f>
        <v>""|"4181"|"Transferencias internas otorgadas a instituciones paraestatales públicas financieras"|"0.0"|"0.0"|"0.0"|"0.0"|"0.0"|"0.0"</v>
      </c>
      <c r="Y435" t="s">
        <v>198</v>
      </c>
      <c r="Z435" t="s">
        <v>199</v>
      </c>
    </row>
    <row r="436" spans="1:26">
      <c r="A436" t="str">
        <f>CONCATENATE(Y436,IF(MID(Hoja1!B447,2,3)="000",Hoja1!B447,""),EAEPEI_TXT!Z436,IF(MID(Hoja1!B447,2,3)="000","",Hoja1!B447),EAEPEI_TXT!Z436,Hoja1!C447,EAEPEI_TXT!Z436,FIXED(Hoja1!D447,1),EAEPEI_TXT!Z436,FIXED(Hoja1!E447,1),EAEPEI_TXT!Z436,FIXED(Hoja1!F447,1),EAEPEI_TXT!Z436,FIXED(Hoja1!G447,1),EAEPEI_TXT!Z436,FIXED(Hoja1!H447,1),EAEPEI_TXT!Z436,FIXED(Hoja1!I447,1),EAEPEI_TXT!Y436)</f>
        <v>""|"4190"|"Transferencias internas otorgadas a fideicomisos públicos financieros"|"0.0"|"0.0"|"0.0"|"0.0"|"0.0"|"0.0"</v>
      </c>
      <c r="Y436" t="s">
        <v>198</v>
      </c>
      <c r="Z436" t="s">
        <v>199</v>
      </c>
    </row>
    <row r="437" spans="1:26">
      <c r="A437" t="str">
        <f>CONCATENATE(Y437,IF(MID(Hoja1!B448,2,3)="000",Hoja1!B448,""),EAEPEI_TXT!Z437,IF(MID(Hoja1!B448,2,3)="000","",Hoja1!B448),EAEPEI_TXT!Z437,Hoja1!C448,EAEPEI_TXT!Z437,FIXED(Hoja1!D448,1),EAEPEI_TXT!Z437,FIXED(Hoja1!E448,1),EAEPEI_TXT!Z437,FIXED(Hoja1!F448,1),EAEPEI_TXT!Z437,FIXED(Hoja1!G448,1),EAEPEI_TXT!Z437,FIXED(Hoja1!H448,1),EAEPEI_TXT!Z437,FIXED(Hoja1!I448,1),EAEPEI_TXT!Y437)</f>
        <v>""|"4191"|"Transferencias internas otorgadas a fideicomisos públicos financieros"|"0.0"|"0.0"|"0.0"|"0.0"|"0.0"|"0.0"</v>
      </c>
      <c r="Y437" t="s">
        <v>198</v>
      </c>
      <c r="Z437" t="s">
        <v>199</v>
      </c>
    </row>
    <row r="438" spans="1:26">
      <c r="A438" t="str">
        <f>CONCATENATE(Y438,IF(MID(Hoja1!B449,2,3)="000",Hoja1!B449,""),EAEPEI_TXT!Z438,IF(MID(Hoja1!B449,2,3)="000","",Hoja1!B449),EAEPEI_TXT!Z438,Hoja1!C449,EAEPEI_TXT!Z438,FIXED(Hoja1!D449,1),EAEPEI_TXT!Z438,FIXED(Hoja1!E449,1),EAEPEI_TXT!Z438,FIXED(Hoja1!F449,1),EAEPEI_TXT!Z438,FIXED(Hoja1!G449,1),EAEPEI_TXT!Z438,FIXED(Hoja1!H449,1),EAEPEI_TXT!Z438,FIXED(Hoja1!I449,1),EAEPEI_TXT!Y438)</f>
        <v>""|"4200"|"TRANSFERENCIAS AL RESTO DEL SECTOR PÚBLICO"|"0.0"|"0.0"|"0.0"|"0.0"|"0.0"|"0.0"</v>
      </c>
      <c r="Y438" t="s">
        <v>198</v>
      </c>
      <c r="Z438" t="s">
        <v>199</v>
      </c>
    </row>
    <row r="439" spans="1:26">
      <c r="A439" t="str">
        <f>CONCATENATE(Y439,IF(MID(Hoja1!B450,2,3)="000",Hoja1!B450,""),EAEPEI_TXT!Z439,IF(MID(Hoja1!B450,2,3)="000","",Hoja1!B450),EAEPEI_TXT!Z439,Hoja1!C450,EAEPEI_TXT!Z439,FIXED(Hoja1!D450,1),EAEPEI_TXT!Z439,FIXED(Hoja1!E450,1),EAEPEI_TXT!Z439,FIXED(Hoja1!F450,1),EAEPEI_TXT!Z439,FIXED(Hoja1!G450,1),EAEPEI_TXT!Z439,FIXED(Hoja1!H450,1),EAEPEI_TXT!Z439,FIXED(Hoja1!I450,1),EAEPEI_TXT!Y439)</f>
        <v>""|"4210"|"Transferencias  otorgadas  a  organismos  entidades  paraestatales  no  empresariales  y  no financieras"|"0.0"|"0.0"|"0.0"|"0.0"|"0.0"|"0.0"</v>
      </c>
      <c r="Y439" t="s">
        <v>198</v>
      </c>
      <c r="Z439" t="s">
        <v>199</v>
      </c>
    </row>
    <row r="440" spans="1:26">
      <c r="A440" t="str">
        <f>CONCATENATE(Y440,IF(MID(Hoja1!B451,2,3)="000",Hoja1!B451,""),EAEPEI_TXT!Z440,IF(MID(Hoja1!B451,2,3)="000","",Hoja1!B451),EAEPEI_TXT!Z440,Hoja1!C451,EAEPEI_TXT!Z440,FIXED(Hoja1!D451,1),EAEPEI_TXT!Z440,FIXED(Hoja1!E451,1),EAEPEI_TXT!Z440,FIXED(Hoja1!F451,1),EAEPEI_TXT!Z440,FIXED(Hoja1!G451,1),EAEPEI_TXT!Z440,FIXED(Hoja1!H451,1),EAEPEI_TXT!Z440,FIXED(Hoja1!I451,1),EAEPEI_TXT!Y440)</f>
        <v>""|"4211"|"Transferencias otorgadas a organismos o entidades paraestatales no empresariales y no financieras"|"0.0"|"0.0"|"0.0"|"0.0"|"0.0"|"0.0"</v>
      </c>
      <c r="Y440" t="s">
        <v>198</v>
      </c>
      <c r="Z440" t="s">
        <v>199</v>
      </c>
    </row>
    <row r="441" spans="1:26">
      <c r="A441" t="str">
        <f>CONCATENATE(Y441,IF(MID(Hoja1!B452,2,3)="000",Hoja1!B452,""),EAEPEI_TXT!Z441,IF(MID(Hoja1!B452,2,3)="000","",Hoja1!B452),EAEPEI_TXT!Z441,Hoja1!C452,EAEPEI_TXT!Z441,FIXED(Hoja1!D452,1),EAEPEI_TXT!Z441,FIXED(Hoja1!E452,1),EAEPEI_TXT!Z441,FIXED(Hoja1!F452,1),EAEPEI_TXT!Z441,FIXED(Hoja1!G452,1),EAEPEI_TXT!Z441,FIXED(Hoja1!H452,1),EAEPEI_TXT!Z441,FIXED(Hoja1!I452,1),EAEPEI_TXT!Y441)</f>
        <v>""|"4220"|"Transferencias   otorgadas   para   entidades   paraestatales   empresariales   y   no   financieras"|"0.0"|"0.0"|"0.0"|"0.0"|"0.0"|"0.0"</v>
      </c>
      <c r="Y441" t="s">
        <v>198</v>
      </c>
      <c r="Z441" t="s">
        <v>199</v>
      </c>
    </row>
    <row r="442" spans="1:26">
      <c r="A442" t="str">
        <f>CONCATENATE(Y442,IF(MID(Hoja1!B453,2,3)="000",Hoja1!B453,""),EAEPEI_TXT!Z442,IF(MID(Hoja1!B453,2,3)="000","",Hoja1!B453),EAEPEI_TXT!Z442,Hoja1!C453,EAEPEI_TXT!Z442,FIXED(Hoja1!D453,1),EAEPEI_TXT!Z442,FIXED(Hoja1!E453,1),EAEPEI_TXT!Z442,FIXED(Hoja1!F453,1),EAEPEI_TXT!Z442,FIXED(Hoja1!G453,1),EAEPEI_TXT!Z442,FIXED(Hoja1!H453,1),EAEPEI_TXT!Z442,FIXED(Hoja1!I453,1),EAEPEI_TXT!Y442)</f>
        <v>""|"4221"|"Transferencias otorgadas para entidades paraestatales empresariales y no financieras"|"0.0"|"0.0"|"0.0"|"0.0"|"0.0"|"0.0"</v>
      </c>
      <c r="Y442" t="s">
        <v>198</v>
      </c>
      <c r="Z442" t="s">
        <v>199</v>
      </c>
    </row>
    <row r="443" spans="1:26">
      <c r="A443" t="str">
        <f>CONCATENATE(Y443,IF(MID(Hoja1!B454,2,3)="000",Hoja1!B454,""),EAEPEI_TXT!Z443,IF(MID(Hoja1!B454,2,3)="000","",Hoja1!B454),EAEPEI_TXT!Z443,Hoja1!C454,EAEPEI_TXT!Z443,FIXED(Hoja1!D454,1),EAEPEI_TXT!Z443,FIXED(Hoja1!E454,1),EAEPEI_TXT!Z443,FIXED(Hoja1!F454,1),EAEPEI_TXT!Z443,FIXED(Hoja1!G454,1),EAEPEI_TXT!Z443,FIXED(Hoja1!H454,1),EAEPEI_TXT!Z443,FIXED(Hoja1!I454,1),EAEPEI_TXT!Y443)</f>
        <v>""|"4230"|"Transferencias otorgadas para instituciones paraestatales públicas financieras"|"0.0"|"0.0"|"0.0"|"0.0"|"0.0"|"0.0"</v>
      </c>
      <c r="Y443" t="s">
        <v>198</v>
      </c>
      <c r="Z443" t="s">
        <v>199</v>
      </c>
    </row>
    <row r="444" spans="1:26">
      <c r="A444" t="str">
        <f>CONCATENATE(Y444,IF(MID(Hoja1!B455,2,3)="000",Hoja1!B455,""),EAEPEI_TXT!Z444,IF(MID(Hoja1!B455,2,3)="000","",Hoja1!B455),EAEPEI_TXT!Z444,Hoja1!C455,EAEPEI_TXT!Z444,FIXED(Hoja1!D455,1),EAEPEI_TXT!Z444,FIXED(Hoja1!E455,1),EAEPEI_TXT!Z444,FIXED(Hoja1!F455,1),EAEPEI_TXT!Z444,FIXED(Hoja1!G455,1),EAEPEI_TXT!Z444,FIXED(Hoja1!H455,1),EAEPEI_TXT!Z444,FIXED(Hoja1!I455,1),EAEPEI_TXT!Y444)</f>
        <v>""|"4231"|"Transferencias otorgadas para instituciones paraestatales públicas financieras"|"0.0"|"0.0"|"0.0"|"0.0"|"0.0"|"0.0"</v>
      </c>
      <c r="Y444" t="s">
        <v>198</v>
      </c>
      <c r="Z444" t="s">
        <v>199</v>
      </c>
    </row>
    <row r="445" spans="1:26">
      <c r="A445" t="str">
        <f>CONCATENATE(Y445,IF(MID(Hoja1!B456,2,3)="000",Hoja1!B456,""),EAEPEI_TXT!Z445,IF(MID(Hoja1!B456,2,3)="000","",Hoja1!B456),EAEPEI_TXT!Z445,Hoja1!C456,EAEPEI_TXT!Z445,FIXED(Hoja1!D456,1),EAEPEI_TXT!Z445,FIXED(Hoja1!E456,1),EAEPEI_TXT!Z445,FIXED(Hoja1!F456,1),EAEPEI_TXT!Z445,FIXED(Hoja1!G456,1),EAEPEI_TXT!Z445,FIXED(Hoja1!H456,1),EAEPEI_TXT!Z445,FIXED(Hoja1!I456,1),EAEPEI_TXT!Y445)</f>
        <v>""|"4240"|"Transferencias otorgadas a entidades federativas y municipios"|"0.0"|"0.0"|"0.0"|"0.0"|"0.0"|"0.0"</v>
      </c>
      <c r="Y445" t="s">
        <v>198</v>
      </c>
      <c r="Z445" t="s">
        <v>199</v>
      </c>
    </row>
    <row r="446" spans="1:26">
      <c r="A446" t="str">
        <f>CONCATENATE(Y446,IF(MID(Hoja1!B457,2,3)="000",Hoja1!B457,""),EAEPEI_TXT!Z446,IF(MID(Hoja1!B457,2,3)="000","",Hoja1!B457),EAEPEI_TXT!Z446,Hoja1!C457,EAEPEI_TXT!Z446,FIXED(Hoja1!D457,1),EAEPEI_TXT!Z446,FIXED(Hoja1!E457,1),EAEPEI_TXT!Z446,FIXED(Hoja1!F457,1),EAEPEI_TXT!Z446,FIXED(Hoja1!G457,1),EAEPEI_TXT!Z446,FIXED(Hoja1!H457,1),EAEPEI_TXT!Z446,FIXED(Hoja1!I457,1),EAEPEI_TXT!Y446)</f>
        <v>""|"4241"|"Municipios,   comunidades   y   poblaciones"|"0.0"|"0.0"|"0.0"|"0.0"|"0.0"|"0.0"</v>
      </c>
      <c r="Y446" t="s">
        <v>198</v>
      </c>
      <c r="Z446" t="s">
        <v>199</v>
      </c>
    </row>
    <row r="447" spans="1:26">
      <c r="A447" t="str">
        <f>CONCATENATE(Y447,IF(MID(Hoja1!B458,2,3)="000",Hoja1!B458,""),EAEPEI_TXT!Z447,IF(MID(Hoja1!B458,2,3)="000","",Hoja1!B458),EAEPEI_TXT!Z447,Hoja1!C458,EAEPEI_TXT!Z447,FIXED(Hoja1!D458,1),EAEPEI_TXT!Z447,FIXED(Hoja1!E458,1),EAEPEI_TXT!Z447,FIXED(Hoja1!F458,1),EAEPEI_TXT!Z447,FIXED(Hoja1!G458,1),EAEPEI_TXT!Z447,FIXED(Hoja1!H458,1),EAEPEI_TXT!Z447,FIXED(Hoja1!I458,1),EAEPEI_TXT!Y447)</f>
        <v>""|"4242"|"Donativos  a  municipios"|"0.0"|"0.0"|"0.0"|"0.0"|"0.0"|"0.0"</v>
      </c>
      <c r="Y447" t="s">
        <v>198</v>
      </c>
      <c r="Z447" t="s">
        <v>199</v>
      </c>
    </row>
    <row r="448" spans="1:26">
      <c r="A448" t="str">
        <f>CONCATENATE(Y448,IF(MID(Hoja1!B459,2,3)="000",Hoja1!B459,""),EAEPEI_TXT!Z448,IF(MID(Hoja1!B459,2,3)="000","",Hoja1!B459),EAEPEI_TXT!Z448,Hoja1!C459,EAEPEI_TXT!Z448,FIXED(Hoja1!D459,1),EAEPEI_TXT!Z448,FIXED(Hoja1!E459,1),EAEPEI_TXT!Z448,FIXED(Hoja1!F459,1),EAEPEI_TXT!Z448,FIXED(Hoja1!G459,1),EAEPEI_TXT!Z448,FIXED(Hoja1!H459,1),EAEPEI_TXT!Z448,FIXED(Hoja1!I459,1),EAEPEI_TXT!Y448)</f>
        <v>""|"4250"|"Transferencias  a  fideicomisos  de  entidades  federativas  y  municipios"|"0.0"|"0.0"|"0.0"|"0.0"|"0.0"|"0.0"</v>
      </c>
      <c r="Y448" t="s">
        <v>198</v>
      </c>
      <c r="Z448" t="s">
        <v>199</v>
      </c>
    </row>
    <row r="449" spans="1:26">
      <c r="A449" t="str">
        <f>CONCATENATE(Y449,IF(MID(Hoja1!B460,2,3)="000",Hoja1!B460,""),EAEPEI_TXT!Z449,IF(MID(Hoja1!B460,2,3)="000","",Hoja1!B460),EAEPEI_TXT!Z449,Hoja1!C460,EAEPEI_TXT!Z449,FIXED(Hoja1!D460,1),EAEPEI_TXT!Z449,FIXED(Hoja1!E460,1),EAEPEI_TXT!Z449,FIXED(Hoja1!F460,1),EAEPEI_TXT!Z449,FIXED(Hoja1!G460,1),EAEPEI_TXT!Z449,FIXED(Hoja1!H460,1),EAEPEI_TXT!Z449,FIXED(Hoja1!I460,1),EAEPEI_TXT!Y449)</f>
        <v>""|"4251"|"Transferencias a fideicomisos de entidades federativas y municipios"|"0.0"|"0.0"|"0.0"|"0.0"|"0.0"|"0.0"</v>
      </c>
      <c r="Y449" t="s">
        <v>198</v>
      </c>
      <c r="Z449" t="s">
        <v>199</v>
      </c>
    </row>
    <row r="450" spans="1:26">
      <c r="A450" t="str">
        <f>CONCATENATE(Y450,IF(MID(Hoja1!B461,2,3)="000",Hoja1!B461,""),EAEPEI_TXT!Z450,IF(MID(Hoja1!B461,2,3)="000","",Hoja1!B461),EAEPEI_TXT!Z450,Hoja1!C461,EAEPEI_TXT!Z450,FIXED(Hoja1!D461,1),EAEPEI_TXT!Z450,FIXED(Hoja1!E461,1),EAEPEI_TXT!Z450,FIXED(Hoja1!F461,1),EAEPEI_TXT!Z450,FIXED(Hoja1!G461,1),EAEPEI_TXT!Z450,FIXED(Hoja1!H461,1),EAEPEI_TXT!Z450,FIXED(Hoja1!I461,1),EAEPEI_TXT!Y450)</f>
        <v>""|"4300"|"SUBSIDIOS Y SUBVENCIONES"|"0.0"|"0.0"|"0.0"|"0.0"|"0.0"|"0.0"</v>
      </c>
      <c r="Y450" t="s">
        <v>198</v>
      </c>
      <c r="Z450" t="s">
        <v>199</v>
      </c>
    </row>
    <row r="451" spans="1:26">
      <c r="A451" t="str">
        <f>CONCATENATE(Y451,IF(MID(Hoja1!B462,2,3)="000",Hoja1!B462,""),EAEPEI_TXT!Z451,IF(MID(Hoja1!B462,2,3)="000","",Hoja1!B462),EAEPEI_TXT!Z451,Hoja1!C462,EAEPEI_TXT!Z451,FIXED(Hoja1!D462,1),EAEPEI_TXT!Z451,FIXED(Hoja1!E462,1),EAEPEI_TXT!Z451,FIXED(Hoja1!F462,1),EAEPEI_TXT!Z451,FIXED(Hoja1!G462,1),EAEPEI_TXT!Z451,FIXED(Hoja1!H462,1),EAEPEI_TXT!Z451,FIXED(Hoja1!I462,1),EAEPEI_TXT!Y451)</f>
        <v>""|"4310"|"Subsidios a la producción"|"0.0"|"0.0"|"0.0"|"0.0"|"0.0"|"0.0"</v>
      </c>
      <c r="Y451" t="s">
        <v>198</v>
      </c>
      <c r="Z451" t="s">
        <v>199</v>
      </c>
    </row>
    <row r="452" spans="1:26">
      <c r="A452" t="str">
        <f>CONCATENATE(Y452,IF(MID(Hoja1!B463,2,3)="000",Hoja1!B463,""),EAEPEI_TXT!Z452,IF(MID(Hoja1!B463,2,3)="000","",Hoja1!B463),EAEPEI_TXT!Z452,Hoja1!C463,EAEPEI_TXT!Z452,FIXED(Hoja1!D463,1),EAEPEI_TXT!Z452,FIXED(Hoja1!E463,1),EAEPEI_TXT!Z452,FIXED(Hoja1!F463,1),EAEPEI_TXT!Z452,FIXED(Hoja1!G463,1),EAEPEI_TXT!Z452,FIXED(Hoja1!H463,1),EAEPEI_TXT!Z452,FIXED(Hoja1!I463,1),EAEPEI_TXT!Y452)</f>
        <v>""|"4311"|"Subsidios a la producción"|"9,258,132.6"|"0.0"|"0.0"|"0.0"|"0.0"|"9,258,132.6"</v>
      </c>
      <c r="Y452" t="s">
        <v>198</v>
      </c>
      <c r="Z452" t="s">
        <v>199</v>
      </c>
    </row>
    <row r="453" spans="1:26">
      <c r="A453" t="str">
        <f>CONCATENATE(Y453,IF(MID(Hoja1!B464,2,3)="000",Hoja1!B464,""),EAEPEI_TXT!Z453,IF(MID(Hoja1!B464,2,3)="000","",Hoja1!B464),EAEPEI_TXT!Z453,Hoja1!C464,EAEPEI_TXT!Z453,FIXED(Hoja1!D464,1),EAEPEI_TXT!Z453,FIXED(Hoja1!E464,1),EAEPEI_TXT!Z453,FIXED(Hoja1!F464,1),EAEPEI_TXT!Z453,FIXED(Hoja1!G464,1),EAEPEI_TXT!Z453,FIXED(Hoja1!H464,1),EAEPEI_TXT!Z453,FIXED(Hoja1!I464,1),EAEPEI_TXT!Y453)</f>
        <v>""|"4320"|"Subsidios a la distribución"|"0.0"|"0.0"|"0.0"|"0.0"|"0.0"|"0.0"</v>
      </c>
      <c r="Y453" t="s">
        <v>198</v>
      </c>
      <c r="Z453" t="s">
        <v>199</v>
      </c>
    </row>
    <row r="454" spans="1:26">
      <c r="A454" t="str">
        <f>CONCATENATE(Y454,IF(MID(Hoja1!B465,2,3)="000",Hoja1!B465,""),EAEPEI_TXT!Z454,IF(MID(Hoja1!B465,2,3)="000","",Hoja1!B465),EAEPEI_TXT!Z454,Hoja1!C465,EAEPEI_TXT!Z454,FIXED(Hoja1!D465,1),EAEPEI_TXT!Z454,FIXED(Hoja1!E465,1),EAEPEI_TXT!Z454,FIXED(Hoja1!F465,1),EAEPEI_TXT!Z454,FIXED(Hoja1!G465,1),EAEPEI_TXT!Z454,FIXED(Hoja1!H465,1),EAEPEI_TXT!Z454,FIXED(Hoja1!I465,1),EAEPEI_TXT!Y454)</f>
        <v>""|"4321"|"Subsidios a la distribución"|"0.0"|"0.0"|"0.0"|"0.0"|"0.0"|"0.0"</v>
      </c>
      <c r="Y454" t="s">
        <v>198</v>
      </c>
      <c r="Z454" t="s">
        <v>199</v>
      </c>
    </row>
    <row r="455" spans="1:26">
      <c r="A455" t="str">
        <f>CONCATENATE(Y455,IF(MID(Hoja1!B466,2,3)="000",Hoja1!B466,""),EAEPEI_TXT!Z455,IF(MID(Hoja1!B466,2,3)="000","",Hoja1!B466),EAEPEI_TXT!Z455,Hoja1!C466,EAEPEI_TXT!Z455,FIXED(Hoja1!D466,1),EAEPEI_TXT!Z455,FIXED(Hoja1!E466,1),EAEPEI_TXT!Z455,FIXED(Hoja1!F466,1),EAEPEI_TXT!Z455,FIXED(Hoja1!G466,1),EAEPEI_TXT!Z455,FIXED(Hoja1!H466,1),EAEPEI_TXT!Z455,FIXED(Hoja1!I466,1),EAEPEI_TXT!Y455)</f>
        <v>""|"4330"|"Subsidios a la inversión"|"0.0"|"0.0"|"0.0"|"0.0"|"0.0"|"0.0"</v>
      </c>
      <c r="Y455" t="s">
        <v>198</v>
      </c>
      <c r="Z455" t="s">
        <v>199</v>
      </c>
    </row>
    <row r="456" spans="1:26">
      <c r="A456" t="str">
        <f>CONCATENATE(Y456,IF(MID(Hoja1!B467,2,3)="000",Hoja1!B467,""),EAEPEI_TXT!Z456,IF(MID(Hoja1!B467,2,3)="000","",Hoja1!B467),EAEPEI_TXT!Z456,Hoja1!C467,EAEPEI_TXT!Z456,FIXED(Hoja1!D467,1),EAEPEI_TXT!Z456,FIXED(Hoja1!E467,1),EAEPEI_TXT!Z456,FIXED(Hoja1!F467,1),EAEPEI_TXT!Z456,FIXED(Hoja1!G467,1),EAEPEI_TXT!Z456,FIXED(Hoja1!H467,1),EAEPEI_TXT!Z456,FIXED(Hoja1!I467,1),EAEPEI_TXT!Y456)</f>
        <v>""|"4331"|"Subsidios a la inversión"|"0.0"|"0.0"|"0.0"|"0.0"|"0.0"|"0.0"</v>
      </c>
      <c r="Y456" t="s">
        <v>198</v>
      </c>
      <c r="Z456" t="s">
        <v>199</v>
      </c>
    </row>
    <row r="457" spans="1:26">
      <c r="A457" t="str">
        <f>CONCATENATE(Y457,IF(MID(Hoja1!B468,2,3)="000",Hoja1!B468,""),EAEPEI_TXT!Z457,IF(MID(Hoja1!B468,2,3)="000","",Hoja1!B468),EAEPEI_TXT!Z457,Hoja1!C468,EAEPEI_TXT!Z457,FIXED(Hoja1!D468,1),EAEPEI_TXT!Z457,FIXED(Hoja1!E468,1),EAEPEI_TXT!Z457,FIXED(Hoja1!F468,1),EAEPEI_TXT!Z457,FIXED(Hoja1!G468,1),EAEPEI_TXT!Z457,FIXED(Hoja1!H468,1),EAEPEI_TXT!Z457,FIXED(Hoja1!I468,1),EAEPEI_TXT!Y457)</f>
        <v>""|"4340"|"Subsidios a la prestación de servicios públicos"|"0.0"|"0.0"|"0.0"|"0.0"|"0.0"|"0.0"</v>
      </c>
      <c r="Y457" t="s">
        <v>198</v>
      </c>
      <c r="Z457" t="s">
        <v>199</v>
      </c>
    </row>
    <row r="458" spans="1:26">
      <c r="A458" t="str">
        <f>CONCATENATE(Y458,IF(MID(Hoja1!B469,2,3)="000",Hoja1!B469,""),EAEPEI_TXT!Z458,IF(MID(Hoja1!B469,2,3)="000","",Hoja1!B469),EAEPEI_TXT!Z458,Hoja1!C469,EAEPEI_TXT!Z458,FIXED(Hoja1!D469,1),EAEPEI_TXT!Z458,FIXED(Hoja1!E469,1),EAEPEI_TXT!Z458,FIXED(Hoja1!F469,1),EAEPEI_TXT!Z458,FIXED(Hoja1!G469,1),EAEPEI_TXT!Z458,FIXED(Hoja1!H469,1),EAEPEI_TXT!Z458,FIXED(Hoja1!I469,1),EAEPEI_TXT!Y458)</f>
        <v>""|"4341"|"Subsidios a la prestación de servicios públicos"|"0.0"|"0.0"|"0.0"|"0.0"|"0.0"|"0.0"</v>
      </c>
      <c r="Y458" t="s">
        <v>198</v>
      </c>
      <c r="Z458" t="s">
        <v>199</v>
      </c>
    </row>
    <row r="459" spans="1:26">
      <c r="A459" t="str">
        <f>CONCATENATE(Y459,IF(MID(Hoja1!B470,2,3)="000",Hoja1!B470,""),EAEPEI_TXT!Z459,IF(MID(Hoja1!B470,2,3)="000","",Hoja1!B470),EAEPEI_TXT!Z459,Hoja1!C470,EAEPEI_TXT!Z459,FIXED(Hoja1!D470,1),EAEPEI_TXT!Z459,FIXED(Hoja1!E470,1),EAEPEI_TXT!Z459,FIXED(Hoja1!F470,1),EAEPEI_TXT!Z459,FIXED(Hoja1!G470,1),EAEPEI_TXT!Z459,FIXED(Hoja1!H470,1),EAEPEI_TXT!Z459,FIXED(Hoja1!I470,1),EAEPEI_TXT!Y459)</f>
        <v>""|"4350"|"Subsidios  para  cubrir  diferenciales  de  tasas  de  interés"|"0.0"|"0.0"|"0.0"|"0.0"|"0.0"|"0.0"</v>
      </c>
      <c r="Y459" t="s">
        <v>198</v>
      </c>
      <c r="Z459" t="s">
        <v>199</v>
      </c>
    </row>
    <row r="460" spans="1:26">
      <c r="A460" t="str">
        <f>CONCATENATE(Y460,IF(MID(Hoja1!B471,2,3)="000",Hoja1!B471,""),EAEPEI_TXT!Z460,IF(MID(Hoja1!B471,2,3)="000","",Hoja1!B471),EAEPEI_TXT!Z460,Hoja1!C471,EAEPEI_TXT!Z460,FIXED(Hoja1!D471,1),EAEPEI_TXT!Z460,FIXED(Hoja1!E471,1),EAEPEI_TXT!Z460,FIXED(Hoja1!F471,1),EAEPEI_TXT!Z460,FIXED(Hoja1!G471,1),EAEPEI_TXT!Z460,FIXED(Hoja1!H471,1),EAEPEI_TXT!Z460,FIXED(Hoja1!I471,1),EAEPEI_TXT!Y460)</f>
        <v>""|"4351"|"Subsidios para cubrir diferenciales de tasas de interés"|"0.0"|"0.0"|"0.0"|"0.0"|"0.0"|"0.0"</v>
      </c>
      <c r="Y460" t="s">
        <v>198</v>
      </c>
      <c r="Z460" t="s">
        <v>199</v>
      </c>
    </row>
    <row r="461" spans="1:26">
      <c r="A461" t="str">
        <f>CONCATENATE(Y461,IF(MID(Hoja1!B472,2,3)="000",Hoja1!B472,""),EAEPEI_TXT!Z461,IF(MID(Hoja1!B472,2,3)="000","",Hoja1!B472),EAEPEI_TXT!Z461,Hoja1!C472,EAEPEI_TXT!Z461,FIXED(Hoja1!D472,1),EAEPEI_TXT!Z461,FIXED(Hoja1!E472,1),EAEPEI_TXT!Z461,FIXED(Hoja1!F472,1),EAEPEI_TXT!Z461,FIXED(Hoja1!G472,1),EAEPEI_TXT!Z461,FIXED(Hoja1!H472,1),EAEPEI_TXT!Z461,FIXED(Hoja1!I472,1),EAEPEI_TXT!Y461)</f>
        <v>""|"4360"|"Subsidios a la vivienda"|"0.0"|"0.0"|"0.0"|"0.0"|"0.0"|"0.0"</v>
      </c>
      <c r="Y461" t="s">
        <v>198</v>
      </c>
      <c r="Z461" t="s">
        <v>199</v>
      </c>
    </row>
    <row r="462" spans="1:26">
      <c r="A462" t="str">
        <f>CONCATENATE(Y462,IF(MID(Hoja1!B473,2,3)="000",Hoja1!B473,""),EAEPEI_TXT!Z462,IF(MID(Hoja1!B473,2,3)="000","",Hoja1!B473),EAEPEI_TXT!Z462,Hoja1!C473,EAEPEI_TXT!Z462,FIXED(Hoja1!D473,1),EAEPEI_TXT!Z462,FIXED(Hoja1!E473,1),EAEPEI_TXT!Z462,FIXED(Hoja1!F473,1),EAEPEI_TXT!Z462,FIXED(Hoja1!G473,1),EAEPEI_TXT!Z462,FIXED(Hoja1!H473,1),EAEPEI_TXT!Z462,FIXED(Hoja1!I473,1),EAEPEI_TXT!Y462)</f>
        <v>""|"4361"|"Subsidios a la vivienda"|"0.0"|"0.0"|"0.0"|"0.0"|"0.0"|"0.0"</v>
      </c>
      <c r="Y462" t="s">
        <v>198</v>
      </c>
      <c r="Z462" t="s">
        <v>199</v>
      </c>
    </row>
    <row r="463" spans="1:26">
      <c r="A463" t="str">
        <f>CONCATENATE(Y463,IF(MID(Hoja1!B474,2,3)="000",Hoja1!B474,""),EAEPEI_TXT!Z463,IF(MID(Hoja1!B474,2,3)="000","",Hoja1!B474),EAEPEI_TXT!Z463,Hoja1!C474,EAEPEI_TXT!Z463,FIXED(Hoja1!D474,1),EAEPEI_TXT!Z463,FIXED(Hoja1!E474,1),EAEPEI_TXT!Z463,FIXED(Hoja1!F474,1),EAEPEI_TXT!Z463,FIXED(Hoja1!G474,1),EAEPEI_TXT!Z463,FIXED(Hoja1!H474,1),EAEPEI_TXT!Z463,FIXED(Hoja1!I474,1),EAEPEI_TXT!Y463)</f>
        <v>""|"4370"|"Subvenciones al consumo"|"0.0"|"0.0"|"0.0"|"0.0"|"0.0"|"0.0"</v>
      </c>
      <c r="Y463" t="s">
        <v>198</v>
      </c>
      <c r="Z463" t="s">
        <v>199</v>
      </c>
    </row>
    <row r="464" spans="1:26">
      <c r="A464" t="str">
        <f>CONCATENATE(Y464,IF(MID(Hoja1!B475,2,3)="000",Hoja1!B475,""),EAEPEI_TXT!Z464,IF(MID(Hoja1!B475,2,3)="000","",Hoja1!B475),EAEPEI_TXT!Z464,Hoja1!C475,EAEPEI_TXT!Z464,FIXED(Hoja1!D475,1),EAEPEI_TXT!Z464,FIXED(Hoja1!E475,1),EAEPEI_TXT!Z464,FIXED(Hoja1!F475,1),EAEPEI_TXT!Z464,FIXED(Hoja1!G475,1),EAEPEI_TXT!Z464,FIXED(Hoja1!H475,1),EAEPEI_TXT!Z464,FIXED(Hoja1!I475,1),EAEPEI_TXT!Y464)</f>
        <v>""|"4371"|"Subvenciones al consumo"|"0.0"|"0.0"|"0.0"|"0.0"|"0.0"|"0.0"</v>
      </c>
      <c r="Y464" t="s">
        <v>198</v>
      </c>
      <c r="Z464" t="s">
        <v>199</v>
      </c>
    </row>
    <row r="465" spans="1:26">
      <c r="A465" t="str">
        <f>CONCATENATE(Y465,IF(MID(Hoja1!B476,2,3)="000",Hoja1!B476,""),EAEPEI_TXT!Z465,IF(MID(Hoja1!B476,2,3)="000","",Hoja1!B476),EAEPEI_TXT!Z465,Hoja1!C476,EAEPEI_TXT!Z465,FIXED(Hoja1!D476,1),EAEPEI_TXT!Z465,FIXED(Hoja1!E476,1),EAEPEI_TXT!Z465,FIXED(Hoja1!F476,1),EAEPEI_TXT!Z465,FIXED(Hoja1!G476,1),EAEPEI_TXT!Z465,FIXED(Hoja1!H476,1),EAEPEI_TXT!Z465,FIXED(Hoja1!I476,1),EAEPEI_TXT!Y465)</f>
        <v>""|"4380"|"Subsidios a entidades federativas y municipios"|"0.0"|"0.0"|"0.0"|"0.0"|"0.0"|"0.0"</v>
      </c>
      <c r="Y465" t="s">
        <v>198</v>
      </c>
      <c r="Z465" t="s">
        <v>199</v>
      </c>
    </row>
    <row r="466" spans="1:26">
      <c r="A466" t="str">
        <f>CONCATENATE(Y466,IF(MID(Hoja1!B477,2,3)="000",Hoja1!B477,""),EAEPEI_TXT!Z466,IF(MID(Hoja1!B477,2,3)="000","",Hoja1!B477),EAEPEI_TXT!Z466,Hoja1!C477,EAEPEI_TXT!Z466,FIXED(Hoja1!D477,1),EAEPEI_TXT!Z466,FIXED(Hoja1!E477,1),EAEPEI_TXT!Z466,FIXED(Hoja1!F477,1),EAEPEI_TXT!Z466,FIXED(Hoja1!G477,1),EAEPEI_TXT!Z466,FIXED(Hoja1!H477,1),EAEPEI_TXT!Z466,FIXED(Hoja1!I477,1),EAEPEI_TXT!Y466)</f>
        <v>""|"4381"|"Subsidios a entidades federativas y municipios"|"0.0"|"0.0"|"0.0"|"0.0"|"0.0"|"0.0"</v>
      </c>
      <c r="Y466" t="s">
        <v>198</v>
      </c>
      <c r="Z466" t="s">
        <v>199</v>
      </c>
    </row>
    <row r="467" spans="1:26">
      <c r="A467" t="str">
        <f>CONCATENATE(Y467,IF(MID(Hoja1!B478,2,3)="000",Hoja1!B478,""),EAEPEI_TXT!Z467,IF(MID(Hoja1!B478,2,3)="000","",Hoja1!B478),EAEPEI_TXT!Z467,Hoja1!C478,EAEPEI_TXT!Z467,FIXED(Hoja1!D478,1),EAEPEI_TXT!Z467,FIXED(Hoja1!E478,1),EAEPEI_TXT!Z467,FIXED(Hoja1!F478,1),EAEPEI_TXT!Z467,FIXED(Hoja1!G478,1),EAEPEI_TXT!Z467,FIXED(Hoja1!H478,1),EAEPEI_TXT!Z467,FIXED(Hoja1!I478,1),EAEPEI_TXT!Y467)</f>
        <v>""|"4382"|"Subsidios fideicomisos privados y estatales"|"8,926,514.6"|"0.0"|"0.0"|"0.0"|"0.0"|"8,926,514.6"</v>
      </c>
      <c r="Y467" t="s">
        <v>198</v>
      </c>
      <c r="Z467" t="s">
        <v>199</v>
      </c>
    </row>
    <row r="468" spans="1:26">
      <c r="A468" t="str">
        <f>CONCATENATE(Y468,IF(MID(Hoja1!B479,2,3)="000",Hoja1!B479,""),EAEPEI_TXT!Z468,IF(MID(Hoja1!B479,2,3)="000","",Hoja1!B479),EAEPEI_TXT!Z468,Hoja1!C479,EAEPEI_TXT!Z468,FIXED(Hoja1!D479,1),EAEPEI_TXT!Z468,FIXED(Hoja1!E479,1),EAEPEI_TXT!Z468,FIXED(Hoja1!F479,1),EAEPEI_TXT!Z468,FIXED(Hoja1!G479,1),EAEPEI_TXT!Z468,FIXED(Hoja1!H479,1),EAEPEI_TXT!Z468,FIXED(Hoja1!I479,1),EAEPEI_TXT!Y468)</f>
        <v>""|"4383"|"Subsidios  y  apoyos"|"0.0"|"0.0"|"0.0"|"0.0"|"0.0"|"0.0"</v>
      </c>
      <c r="Y468" t="s">
        <v>198</v>
      </c>
      <c r="Z468" t="s">
        <v>199</v>
      </c>
    </row>
    <row r="469" spans="1:26">
      <c r="A469" t="str">
        <f>CONCATENATE(Y469,IF(MID(Hoja1!B480,2,3)="000",Hoja1!B480,""),EAEPEI_TXT!Z469,IF(MID(Hoja1!B480,2,3)="000","",Hoja1!B480),EAEPEI_TXT!Z469,Hoja1!C480,EAEPEI_TXT!Z469,FIXED(Hoja1!D480,1),EAEPEI_TXT!Z469,FIXED(Hoja1!E480,1),EAEPEI_TXT!Z469,FIXED(Hoja1!F480,1),EAEPEI_TXT!Z469,FIXED(Hoja1!G480,1),EAEPEI_TXT!Z469,FIXED(Hoja1!H480,1),EAEPEI_TXT!Z469,FIXED(Hoja1!I480,1),EAEPEI_TXT!Y469)</f>
        <v>""|"4390"|"Otros subsidios"|"0.0"|"0.0"|"0.0"|"0.0"|"0.0"|"0.0"</v>
      </c>
      <c r="Y469" t="s">
        <v>198</v>
      </c>
      <c r="Z469" t="s">
        <v>199</v>
      </c>
    </row>
    <row r="470" spans="1:26">
      <c r="A470" t="str">
        <f>CONCATENATE(Y470,IF(MID(Hoja1!B481,2,3)="000",Hoja1!B481,""),EAEPEI_TXT!Z470,IF(MID(Hoja1!B481,2,3)="000","",Hoja1!B481),EAEPEI_TXT!Z470,Hoja1!C481,EAEPEI_TXT!Z470,FIXED(Hoja1!D481,1),EAEPEI_TXT!Z470,FIXED(Hoja1!E481,1),EAEPEI_TXT!Z470,FIXED(Hoja1!F481,1),EAEPEI_TXT!Z470,FIXED(Hoja1!G481,1),EAEPEI_TXT!Z470,FIXED(Hoja1!H481,1),EAEPEI_TXT!Z470,FIXED(Hoja1!I481,1),EAEPEI_TXT!Y470)</f>
        <v>""|"4391"|"Subsidios por carga fiscal"|"8,926,514.6"|"0.0"|"0.0"|"0.0"|"0.0"|"8,926,514.6"</v>
      </c>
      <c r="Y470" t="s">
        <v>198</v>
      </c>
      <c r="Z470" t="s">
        <v>199</v>
      </c>
    </row>
    <row r="471" spans="1:26">
      <c r="A471" t="str">
        <f>CONCATENATE(Y471,IF(MID(Hoja1!B482,2,3)="000",Hoja1!B482,""),EAEPEI_TXT!Z471,IF(MID(Hoja1!B482,2,3)="000","",Hoja1!B482),EAEPEI_TXT!Z471,Hoja1!C482,EAEPEI_TXT!Z471,FIXED(Hoja1!D482,1),EAEPEI_TXT!Z471,FIXED(Hoja1!E482,1),EAEPEI_TXT!Z471,FIXED(Hoja1!F482,1),EAEPEI_TXT!Z471,FIXED(Hoja1!G482,1),EAEPEI_TXT!Z471,FIXED(Hoja1!H482,1),EAEPEI_TXT!Z471,FIXED(Hoja1!I482,1),EAEPEI_TXT!Y471)</f>
        <v>""|"4392"|"Devolución de ingresos indebidos"|"331,618.0"|"0.0"|"0.0"|"0.0"|"0.0"|"331,618.0"</v>
      </c>
      <c r="Y471" t="s">
        <v>198</v>
      </c>
      <c r="Z471" t="s">
        <v>199</v>
      </c>
    </row>
    <row r="472" spans="1:26">
      <c r="A472" t="str">
        <f>CONCATENATE(Y472,IF(MID(Hoja1!B483,2,3)="000",Hoja1!B483,""),EAEPEI_TXT!Z472,IF(MID(Hoja1!B483,2,3)="000","",Hoja1!B483),EAEPEI_TXT!Z472,Hoja1!C483,EAEPEI_TXT!Z472,FIXED(Hoja1!D483,1),EAEPEI_TXT!Z472,FIXED(Hoja1!E483,1),EAEPEI_TXT!Z472,FIXED(Hoja1!F483,1),EAEPEI_TXT!Z472,FIXED(Hoja1!G483,1),EAEPEI_TXT!Z472,FIXED(Hoja1!H483,1),EAEPEI_TXT!Z472,FIXED(Hoja1!I483,1),EAEPEI_TXT!Y472)</f>
        <v>""|"4393"|"Subsidios para capacitación y becas"|"331,618.0"|"0.0"|"0.0"|"0.0"|"0.0"|"331,618.0"</v>
      </c>
      <c r="Y472" t="s">
        <v>198</v>
      </c>
      <c r="Z472" t="s">
        <v>199</v>
      </c>
    </row>
    <row r="473" spans="1:26">
      <c r="A473" t="str">
        <f>CONCATENATE(Y473,IF(MID(Hoja1!B484,2,3)="000",Hoja1!B484,""),EAEPEI_TXT!Z473,IF(MID(Hoja1!B484,2,3)="000","",Hoja1!B484),EAEPEI_TXT!Z473,Hoja1!C484,EAEPEI_TXT!Z473,FIXED(Hoja1!D484,1),EAEPEI_TXT!Z473,FIXED(Hoja1!E484,1),EAEPEI_TXT!Z473,FIXED(Hoja1!F484,1),EAEPEI_TXT!Z473,FIXED(Hoja1!G484,1),EAEPEI_TXT!Z473,FIXED(Hoja1!H484,1),EAEPEI_TXT!Z473,FIXED(Hoja1!I484,1),EAEPEI_TXT!Y473)</f>
        <v>""|"4394"|"Otros subsidios"|"0.0"|"0.0"|"0.0"|"0.0"|"0.0"|"0.0"</v>
      </c>
      <c r="Y473" t="s">
        <v>198</v>
      </c>
      <c r="Z473" t="s">
        <v>199</v>
      </c>
    </row>
    <row r="474" spans="1:26">
      <c r="A474" t="str">
        <f>CONCATENATE(Y474,IF(MID(Hoja1!B485,2,3)="000",Hoja1!B485,""),EAEPEI_TXT!Z474,IF(MID(Hoja1!B485,2,3)="000","",Hoja1!B485),EAEPEI_TXT!Z474,Hoja1!C485,EAEPEI_TXT!Z474,FIXED(Hoja1!D485,1),EAEPEI_TXT!Z474,FIXED(Hoja1!E485,1),EAEPEI_TXT!Z474,FIXED(Hoja1!F485,1),EAEPEI_TXT!Z474,FIXED(Hoja1!G485,1),EAEPEI_TXT!Z474,FIXED(Hoja1!H485,1),EAEPEI_TXT!Z474,FIXED(Hoja1!I485,1),EAEPEI_TXT!Y474)</f>
        <v>""|"4400"|"AYUDAS SOCIALES"|"0.0"|"0.0"|"0.0"|"0.0"|"0.0"|"0.0"</v>
      </c>
      <c r="Y474" t="s">
        <v>198</v>
      </c>
      <c r="Z474" t="s">
        <v>199</v>
      </c>
    </row>
    <row r="475" spans="1:26">
      <c r="A475" t="str">
        <f>CONCATENATE(Y475,IF(MID(Hoja1!B486,2,3)="000",Hoja1!B486,""),EAEPEI_TXT!Z475,IF(MID(Hoja1!B486,2,3)="000","",Hoja1!B486),EAEPEI_TXT!Z475,Hoja1!C486,EAEPEI_TXT!Z475,FIXED(Hoja1!D486,1),EAEPEI_TXT!Z475,FIXED(Hoja1!E486,1),EAEPEI_TXT!Z475,FIXED(Hoja1!F486,1),EAEPEI_TXT!Z475,FIXED(Hoja1!G486,1),EAEPEI_TXT!Z475,FIXED(Hoja1!H486,1),EAEPEI_TXT!Z475,FIXED(Hoja1!I486,1),EAEPEI_TXT!Y475)</f>
        <v>""|"4410"|"Ayudas sociales a personas"|"0.0"|"0.0"|"0.0"|"0.0"|"0.0"|"0.0"</v>
      </c>
      <c r="Y475" t="s">
        <v>198</v>
      </c>
      <c r="Z475" t="s">
        <v>199</v>
      </c>
    </row>
    <row r="476" spans="1:26">
      <c r="A476" t="str">
        <f>CONCATENATE(Y476,IF(MID(Hoja1!B487,2,3)="000",Hoja1!B487,""),EAEPEI_TXT!Z476,IF(MID(Hoja1!B487,2,3)="000","",Hoja1!B487),EAEPEI_TXT!Z476,Hoja1!C487,EAEPEI_TXT!Z476,FIXED(Hoja1!D487,1),EAEPEI_TXT!Z476,FIXED(Hoja1!E487,1),EAEPEI_TXT!Z476,FIXED(Hoja1!F487,1),EAEPEI_TXT!Z476,FIXED(Hoja1!G487,1),EAEPEI_TXT!Z476,FIXED(Hoja1!H487,1),EAEPEI_TXT!Z476,FIXED(Hoja1!I487,1),EAEPEI_TXT!Y476)</f>
        <v>""|"4411"|"Cooperaciones y ayudas"|"4,176,000.0"|"0.0"|"0.0"|"0.0"|"0.0"|"4,176,000.0"</v>
      </c>
      <c r="Y476" t="s">
        <v>198</v>
      </c>
      <c r="Z476" t="s">
        <v>199</v>
      </c>
    </row>
    <row r="477" spans="1:26">
      <c r="A477" t="str">
        <f>CONCATENATE(Y477,IF(MID(Hoja1!B488,2,3)="000",Hoja1!B488,""),EAEPEI_TXT!Z477,IF(MID(Hoja1!B488,2,3)="000","",Hoja1!B488),EAEPEI_TXT!Z477,Hoja1!C488,EAEPEI_TXT!Z477,FIXED(Hoja1!D488,1),EAEPEI_TXT!Z477,FIXED(Hoja1!E488,1),EAEPEI_TXT!Z477,FIXED(Hoja1!F488,1),EAEPEI_TXT!Z477,FIXED(Hoja1!G488,1),EAEPEI_TXT!Z477,FIXED(Hoja1!H488,1),EAEPEI_TXT!Z477,FIXED(Hoja1!I488,1),EAEPEI_TXT!Y477)</f>
        <v>""|"4412"|"Despensas"|"4,176,000.0"|"0.0"|"0.0"|"0.0"|"0.0"|"4,176,000.0"</v>
      </c>
      <c r="Y477" t="s">
        <v>198</v>
      </c>
      <c r="Z477" t="s">
        <v>199</v>
      </c>
    </row>
    <row r="478" spans="1:26">
      <c r="A478" t="str">
        <f>CONCATENATE(Y478,IF(MID(Hoja1!B489,2,3)="000",Hoja1!B489,""),EAEPEI_TXT!Z478,IF(MID(Hoja1!B489,2,3)="000","",Hoja1!B489),EAEPEI_TXT!Z478,Hoja1!C489,EAEPEI_TXT!Z478,FIXED(Hoja1!D489,1),EAEPEI_TXT!Z478,FIXED(Hoja1!E489,1),EAEPEI_TXT!Z478,FIXED(Hoja1!F489,1),EAEPEI_TXT!Z478,FIXED(Hoja1!G489,1),EAEPEI_TXT!Z478,FIXED(Hoja1!H489,1),EAEPEI_TXT!Z478,FIXED(Hoja1!I489,1),EAEPEI_TXT!Y478)</f>
        <v>""|"4413"|"Gastos   relacionados   con   actividades   culturales,   deportivas   y   de   ayuda extraordinaria"|"4,176,000.0"|"0.0"|"0.0"|"0.0"|"0.0"|"4,176,000.0"</v>
      </c>
      <c r="Y478" t="s">
        <v>198</v>
      </c>
      <c r="Z478" t="s">
        <v>199</v>
      </c>
    </row>
    <row r="479" spans="1:26">
      <c r="A479" t="str">
        <f>CONCATENATE(Y479,IF(MID(Hoja1!B490,2,3)="000",Hoja1!B490,""),EAEPEI_TXT!Z479,IF(MID(Hoja1!B490,2,3)="000","",Hoja1!B490),EAEPEI_TXT!Z479,Hoja1!C490,EAEPEI_TXT!Z479,FIXED(Hoja1!D490,1),EAEPEI_TXT!Z479,FIXED(Hoja1!E490,1),EAEPEI_TXT!Z479,FIXED(Hoja1!F490,1),EAEPEI_TXT!Z479,FIXED(Hoja1!G490,1),EAEPEI_TXT!Z479,FIXED(Hoja1!H490,1),EAEPEI_TXT!Z479,FIXED(Hoja1!I490,1),EAEPEI_TXT!Y479)</f>
        <v>""|"4414"|"Gastos por servicios de traslado de personas"|"0.0"|"0.0"|"0.0"|"0.0"|"0.0"|"0.0"</v>
      </c>
      <c r="Y479" t="s">
        <v>198</v>
      </c>
      <c r="Z479" t="s">
        <v>199</v>
      </c>
    </row>
    <row r="480" spans="1:26">
      <c r="A480" t="str">
        <f>CONCATENATE(Y480,IF(MID(Hoja1!B491,2,3)="000",Hoja1!B491,""),EAEPEI_TXT!Z480,IF(MID(Hoja1!B491,2,3)="000","",Hoja1!B491),EAEPEI_TXT!Z480,Hoja1!C491,EAEPEI_TXT!Z480,FIXED(Hoja1!D491,1),EAEPEI_TXT!Z480,FIXED(Hoja1!E491,1),EAEPEI_TXT!Z480,FIXED(Hoja1!F491,1),EAEPEI_TXT!Z480,FIXED(Hoja1!G491,1),EAEPEI_TXT!Z480,FIXED(Hoja1!H491,1),EAEPEI_TXT!Z480,FIXED(Hoja1!I491,1),EAEPEI_TXT!Y480)</f>
        <v>""|"4415"|"Apoyo  a  la  infraestructura  agropecuaria  y  forestal"|"0.0"|"0.0"|"0.0"|"0.0"|"0.0"|"0.0"</v>
      </c>
      <c r="Y480" t="s">
        <v>198</v>
      </c>
      <c r="Z480" t="s">
        <v>199</v>
      </c>
    </row>
    <row r="481" spans="1:26">
      <c r="A481" t="str">
        <f>CONCATENATE(Y481,IF(MID(Hoja1!B492,2,3)="000",Hoja1!B492,""),EAEPEI_TXT!Z481,IF(MID(Hoja1!B492,2,3)="000","",Hoja1!B492),EAEPEI_TXT!Z481,Hoja1!C492,EAEPEI_TXT!Z481,FIXED(Hoja1!D492,1),EAEPEI_TXT!Z481,FIXED(Hoja1!E492,1),EAEPEI_TXT!Z481,FIXED(Hoja1!F492,1),EAEPEI_TXT!Z481,FIXED(Hoja1!G492,1),EAEPEI_TXT!Z481,FIXED(Hoja1!H492,1),EAEPEI_TXT!Z481,FIXED(Hoja1!I492,1),EAEPEI_TXT!Y481)</f>
        <v>""|"4416"|"Apoyo a voluntarios que participen en diversos programas federales"|"0.0"|"0.0"|"0.0"|"0.0"|"0.0"|"0.0"</v>
      </c>
      <c r="Y481" t="s">
        <v>198</v>
      </c>
      <c r="Z481" t="s">
        <v>199</v>
      </c>
    </row>
    <row r="482" spans="1:26">
      <c r="A482" t="str">
        <f>CONCATENATE(Y482,IF(MID(Hoja1!B493,2,3)="000",Hoja1!B493,""),EAEPEI_TXT!Z482,IF(MID(Hoja1!B493,2,3)="000","",Hoja1!B493),EAEPEI_TXT!Z482,Hoja1!C493,EAEPEI_TXT!Z482,FIXED(Hoja1!D493,1),EAEPEI_TXT!Z482,FIXED(Hoja1!E493,1),EAEPEI_TXT!Z482,FIXED(Hoja1!F493,1),EAEPEI_TXT!Z482,FIXED(Hoja1!G493,1),EAEPEI_TXT!Z482,FIXED(Hoja1!H493,1),EAEPEI_TXT!Z482,FIXED(Hoja1!I493,1),EAEPEI_TXT!Y482)</f>
        <v>""|"4420"|"Becas y otras ayudas para programas de capacitación"|"0.0"|"0.0"|"0.0"|"0.0"|"0.0"|"0.0"</v>
      </c>
      <c r="Y482" t="s">
        <v>198</v>
      </c>
      <c r="Z482" t="s">
        <v>199</v>
      </c>
    </row>
    <row r="483" spans="1:26">
      <c r="A483" t="str">
        <f>CONCATENATE(Y483,IF(MID(Hoja1!B494,2,3)="000",Hoja1!B494,""),EAEPEI_TXT!Z483,IF(MID(Hoja1!B494,2,3)="000","",Hoja1!B494),EAEPEI_TXT!Z483,Hoja1!C494,EAEPEI_TXT!Z483,FIXED(Hoja1!D494,1),EAEPEI_TXT!Z483,FIXED(Hoja1!E494,1),EAEPEI_TXT!Z483,FIXED(Hoja1!F494,1),EAEPEI_TXT!Z483,FIXED(Hoja1!G494,1),EAEPEI_TXT!Z483,FIXED(Hoja1!H494,1),EAEPEI_TXT!Z483,FIXED(Hoja1!I494,1),EAEPEI_TXT!Y483)</f>
        <v>""|"4421"|"Becas"|"0.0"|"0.0"|"0.0"|"0.0"|"0.0"|"0.0"</v>
      </c>
      <c r="Y483" t="s">
        <v>198</v>
      </c>
      <c r="Z483" t="s">
        <v>199</v>
      </c>
    </row>
    <row r="484" spans="1:26">
      <c r="A484" t="str">
        <f>CONCATENATE(Y484,IF(MID(Hoja1!B495,2,3)="000",Hoja1!B495,""),EAEPEI_TXT!Z484,IF(MID(Hoja1!B495,2,3)="000","",Hoja1!B495),EAEPEI_TXT!Z484,Hoja1!C495,EAEPEI_TXT!Z484,FIXED(Hoja1!D495,1),EAEPEI_TXT!Z484,FIXED(Hoja1!E495,1),EAEPEI_TXT!Z484,FIXED(Hoja1!F495,1),EAEPEI_TXT!Z484,FIXED(Hoja1!G495,1),EAEPEI_TXT!Z484,FIXED(Hoja1!H495,1),EAEPEI_TXT!Z484,FIXED(Hoja1!I495,1),EAEPEI_TXT!Y484)</f>
        <v>""|"4422"|"Capacitación"|"0.0"|"0.0"|"0.0"|"0.0"|"0.0"|"0.0"</v>
      </c>
      <c r="Y484" t="s">
        <v>198</v>
      </c>
      <c r="Z484" t="s">
        <v>199</v>
      </c>
    </row>
    <row r="485" spans="1:26">
      <c r="A485" t="str">
        <f>CONCATENATE(Y485,IF(MID(Hoja1!B496,2,3)="000",Hoja1!B496,""),EAEPEI_TXT!Z485,IF(MID(Hoja1!B496,2,3)="000","",Hoja1!B496),EAEPEI_TXT!Z485,Hoja1!C496,EAEPEI_TXT!Z485,FIXED(Hoja1!D496,1),EAEPEI_TXT!Z485,FIXED(Hoja1!E496,1),EAEPEI_TXT!Z485,FIXED(Hoja1!F496,1),EAEPEI_TXT!Z485,FIXED(Hoja1!G496,1),EAEPEI_TXT!Z485,FIXED(Hoja1!H496,1),EAEPEI_TXT!Z485,FIXED(Hoja1!I496,1),EAEPEI_TXT!Y485)</f>
        <v>""|"4423"|"Premios,  estímulos,  recompensas,  becas  y  seguros  a  deportistas"|"0.0"|"0.0"|"0.0"|"0.0"|"0.0"|"0.0"</v>
      </c>
      <c r="Y485" t="s">
        <v>198</v>
      </c>
      <c r="Z485" t="s">
        <v>199</v>
      </c>
    </row>
    <row r="486" spans="1:26">
      <c r="A486" t="str">
        <f>CONCATENATE(Y486,IF(MID(Hoja1!B497,2,3)="000",Hoja1!B497,""),EAEPEI_TXT!Z486,IF(MID(Hoja1!B497,2,3)="000","",Hoja1!B497),EAEPEI_TXT!Z486,Hoja1!C497,EAEPEI_TXT!Z486,FIXED(Hoja1!D497,1),EAEPEI_TXT!Z486,FIXED(Hoja1!E497,1),EAEPEI_TXT!Z486,FIXED(Hoja1!F497,1),EAEPEI_TXT!Z486,FIXED(Hoja1!G497,1),EAEPEI_TXT!Z486,FIXED(Hoja1!H497,1),EAEPEI_TXT!Z486,FIXED(Hoja1!I497,1),EAEPEI_TXT!Y486)</f>
        <v>""|"4430"|"Ayudas sociales a instituciones de enseñanza"|"0.0"|"0.0"|"0.0"|"0.0"|"0.0"|"0.0"</v>
      </c>
      <c r="Y486" t="s">
        <v>198</v>
      </c>
      <c r="Z486" t="s">
        <v>199</v>
      </c>
    </row>
    <row r="487" spans="1:26">
      <c r="A487" t="str">
        <f>CONCATENATE(Y487,IF(MID(Hoja1!B498,2,3)="000",Hoja1!B498,""),EAEPEI_TXT!Z487,IF(MID(Hoja1!B498,2,3)="000","",Hoja1!B498),EAEPEI_TXT!Z487,Hoja1!C498,EAEPEI_TXT!Z487,FIXED(Hoja1!D498,1),EAEPEI_TXT!Z487,FIXED(Hoja1!E498,1),EAEPEI_TXT!Z487,FIXED(Hoja1!F498,1),EAEPEI_TXT!Z487,FIXED(Hoja1!G498,1),EAEPEI_TXT!Z487,FIXED(Hoja1!H498,1),EAEPEI_TXT!Z487,FIXED(Hoja1!I498,1),EAEPEI_TXT!Y487)</f>
        <v>""|"4431"|"Instituciones  educativas"|"0.0"|"0.0"|"0.0"|"0.0"|"0.0"|"0.0"</v>
      </c>
      <c r="Y487" t="s">
        <v>198</v>
      </c>
      <c r="Z487" t="s">
        <v>199</v>
      </c>
    </row>
    <row r="488" spans="1:26">
      <c r="A488" t="str">
        <f>CONCATENATE(Y488,IF(MID(Hoja1!B499,2,3)="000",Hoja1!B499,""),EAEPEI_TXT!Z488,IF(MID(Hoja1!B499,2,3)="000","",Hoja1!B499),EAEPEI_TXT!Z488,Hoja1!C499,EAEPEI_TXT!Z488,FIXED(Hoja1!D499,1),EAEPEI_TXT!Z488,FIXED(Hoja1!E499,1),EAEPEI_TXT!Z488,FIXED(Hoja1!F499,1),EAEPEI_TXT!Z488,FIXED(Hoja1!G499,1),EAEPEI_TXT!Z488,FIXED(Hoja1!H499,1),EAEPEI_TXT!Z488,FIXED(Hoja1!I499,1),EAEPEI_TXT!Y488)</f>
        <v>""|"4432"|"Premios, recompensas y pensión recreativa estudiantil"|"0.0"|"0.0"|"0.0"|"0.0"|"0.0"|"0.0"</v>
      </c>
      <c r="Y488" t="s">
        <v>198</v>
      </c>
      <c r="Z488" t="s">
        <v>199</v>
      </c>
    </row>
    <row r="489" spans="1:26">
      <c r="A489" t="str">
        <f>CONCATENATE(Y489,IF(MID(Hoja1!B500,2,3)="000",Hoja1!B500,""),EAEPEI_TXT!Z489,IF(MID(Hoja1!B500,2,3)="000","",Hoja1!B500),EAEPEI_TXT!Z489,Hoja1!C500,EAEPEI_TXT!Z489,FIXED(Hoja1!D500,1),EAEPEI_TXT!Z489,FIXED(Hoja1!E500,1),EAEPEI_TXT!Z489,FIXED(Hoja1!F500,1),EAEPEI_TXT!Z489,FIXED(Hoja1!G500,1),EAEPEI_TXT!Z489,FIXED(Hoja1!H500,1),EAEPEI_TXT!Z489,FIXED(Hoja1!I500,1),EAEPEI_TXT!Y489)</f>
        <v>""|"4440"|"Ayudas sociales a actividades científicas o académicas"|"0.0"|"0.0"|"0.0"|"0.0"|"0.0"|"0.0"</v>
      </c>
      <c r="Y489" t="s">
        <v>198</v>
      </c>
      <c r="Z489" t="s">
        <v>199</v>
      </c>
    </row>
    <row r="490" spans="1:26">
      <c r="A490" t="str">
        <f>CONCATENATE(Y490,IF(MID(Hoja1!B501,2,3)="000",Hoja1!B501,""),EAEPEI_TXT!Z490,IF(MID(Hoja1!B501,2,3)="000","",Hoja1!B501),EAEPEI_TXT!Z490,Hoja1!C501,EAEPEI_TXT!Z490,FIXED(Hoja1!D501,1),EAEPEI_TXT!Z490,FIXED(Hoja1!E501,1),EAEPEI_TXT!Z490,FIXED(Hoja1!F501,1),EAEPEI_TXT!Z490,FIXED(Hoja1!G501,1),EAEPEI_TXT!Z490,FIXED(Hoja1!H501,1),EAEPEI_TXT!Z490,FIXED(Hoja1!I501,1),EAEPEI_TXT!Y490)</f>
        <v>""|"4441"|"Ayudas sociales a actividades científicas o académicas"|"0.0"|"0.0"|"0.0"|"0.0"|"0.0"|"0.0"</v>
      </c>
      <c r="Y490" t="s">
        <v>198</v>
      </c>
      <c r="Z490" t="s">
        <v>199</v>
      </c>
    </row>
    <row r="491" spans="1:26">
      <c r="A491" t="str">
        <f>CONCATENATE(Y491,IF(MID(Hoja1!B502,2,3)="000",Hoja1!B502,""),EAEPEI_TXT!Z491,IF(MID(Hoja1!B502,2,3)="000","",Hoja1!B502),EAEPEI_TXT!Z491,Hoja1!C502,EAEPEI_TXT!Z491,FIXED(Hoja1!D502,1),EAEPEI_TXT!Z491,FIXED(Hoja1!E502,1),EAEPEI_TXT!Z491,FIXED(Hoja1!F502,1),EAEPEI_TXT!Z491,FIXED(Hoja1!G502,1),EAEPEI_TXT!Z491,FIXED(Hoja1!H502,1),EAEPEI_TXT!Z491,FIXED(Hoja1!I502,1),EAEPEI_TXT!Y491)</f>
        <v>""|"4450"|"Ayudas  sociales  a  instituciones  sin  fines  de  lucro"|"0.0"|"0.0"|"0.0"|"0.0"|"0.0"|"0.0"</v>
      </c>
      <c r="Y491" t="s">
        <v>198</v>
      </c>
      <c r="Z491" t="s">
        <v>199</v>
      </c>
    </row>
    <row r="492" spans="1:26">
      <c r="A492" t="str">
        <f>CONCATENATE(Y492,IF(MID(Hoja1!B503,2,3)="000",Hoja1!B503,""),EAEPEI_TXT!Z492,IF(MID(Hoja1!B503,2,3)="000","",Hoja1!B503),EAEPEI_TXT!Z492,Hoja1!C503,EAEPEI_TXT!Z492,FIXED(Hoja1!D503,1),EAEPEI_TXT!Z492,FIXED(Hoja1!E503,1),EAEPEI_TXT!Z492,FIXED(Hoja1!F503,1),EAEPEI_TXT!Z492,FIXED(Hoja1!G503,1),EAEPEI_TXT!Z492,FIXED(Hoja1!H503,1),EAEPEI_TXT!Z492,FIXED(Hoja1!I503,1),EAEPEI_TXT!Y492)</f>
        <v>""|"4451"|"Instituciones de beneficencia"|"0.0"|"0.0"|"0.0"|"0.0"|"0.0"|"0.0"</v>
      </c>
      <c r="Y492" t="s">
        <v>198</v>
      </c>
      <c r="Z492" t="s">
        <v>199</v>
      </c>
    </row>
    <row r="493" spans="1:26">
      <c r="A493" t="str">
        <f>CONCATENATE(Y493,IF(MID(Hoja1!B504,2,3)="000",Hoja1!B504,""),EAEPEI_TXT!Z493,IF(MID(Hoja1!B504,2,3)="000","",Hoja1!B504),EAEPEI_TXT!Z493,Hoja1!C504,EAEPEI_TXT!Z493,FIXED(Hoja1!D504,1),EAEPEI_TXT!Z493,FIXED(Hoja1!E504,1),EAEPEI_TXT!Z493,FIXED(Hoja1!F504,1),EAEPEI_TXT!Z493,FIXED(Hoja1!G504,1),EAEPEI_TXT!Z493,FIXED(Hoja1!H504,1),EAEPEI_TXT!Z493,FIXED(Hoja1!I504,1),EAEPEI_TXT!Y493)</f>
        <v>""|"4452"|"Instituciones sociales no lucrativas"|"0.0"|"0.0"|"0.0"|"0.0"|"0.0"|"0.0"</v>
      </c>
      <c r="Y493" t="s">
        <v>198</v>
      </c>
      <c r="Z493" t="s">
        <v>199</v>
      </c>
    </row>
    <row r="494" spans="1:26">
      <c r="A494" t="str">
        <f>CONCATENATE(Y494,IF(MID(Hoja1!B505,2,3)="000",Hoja1!B505,""),EAEPEI_TXT!Z494,IF(MID(Hoja1!B505,2,3)="000","",Hoja1!B505),EAEPEI_TXT!Z494,Hoja1!C505,EAEPEI_TXT!Z494,FIXED(Hoja1!D505,1),EAEPEI_TXT!Z494,FIXED(Hoja1!E505,1),EAEPEI_TXT!Z494,FIXED(Hoja1!F505,1),EAEPEI_TXT!Z494,FIXED(Hoja1!G505,1),EAEPEI_TXT!Z494,FIXED(Hoja1!H505,1),EAEPEI_TXT!Z494,FIXED(Hoja1!I505,1),EAEPEI_TXT!Y494)</f>
        <v>""|"4460"|"Ayudas sociales a cooperativas"|"0.0"|"0.0"|"0.0"|"0.0"|"0.0"|"0.0"</v>
      </c>
      <c r="Y494" t="s">
        <v>198</v>
      </c>
      <c r="Z494" t="s">
        <v>199</v>
      </c>
    </row>
    <row r="495" spans="1:26">
      <c r="A495" t="str">
        <f>CONCATENATE(Y495,IF(MID(Hoja1!B506,2,3)="000",Hoja1!B506,""),EAEPEI_TXT!Z495,IF(MID(Hoja1!B506,2,3)="000","",Hoja1!B506),EAEPEI_TXT!Z495,Hoja1!C506,EAEPEI_TXT!Z495,FIXED(Hoja1!D506,1),EAEPEI_TXT!Z495,FIXED(Hoja1!E506,1),EAEPEI_TXT!Z495,FIXED(Hoja1!F506,1),EAEPEI_TXT!Z495,FIXED(Hoja1!G506,1),EAEPEI_TXT!Z495,FIXED(Hoja1!H506,1),EAEPEI_TXT!Z495,FIXED(Hoja1!I506,1),EAEPEI_TXT!Y495)</f>
        <v>""|"4461"|"Ayudas sociales a cooperativas"|"0.0"|"0.0"|"0.0"|"0.0"|"0.0"|"0.0"</v>
      </c>
      <c r="Y495" t="s">
        <v>198</v>
      </c>
      <c r="Z495" t="s">
        <v>199</v>
      </c>
    </row>
    <row r="496" spans="1:26">
      <c r="A496" t="str">
        <f>CONCATENATE(Y496,IF(MID(Hoja1!B507,2,3)="000",Hoja1!B507,""),EAEPEI_TXT!Z496,IF(MID(Hoja1!B507,2,3)="000","",Hoja1!B507),EAEPEI_TXT!Z496,Hoja1!C507,EAEPEI_TXT!Z496,FIXED(Hoja1!D507,1),EAEPEI_TXT!Z496,FIXED(Hoja1!E507,1),EAEPEI_TXT!Z496,FIXED(Hoja1!F507,1),EAEPEI_TXT!Z496,FIXED(Hoja1!G507,1),EAEPEI_TXT!Z496,FIXED(Hoja1!H507,1),EAEPEI_TXT!Z496,FIXED(Hoja1!I507,1),EAEPEI_TXT!Y496)</f>
        <v>""|"4470"|"Ayudas sociales a entidades de interés público"|"0.0"|"0.0"|"0.0"|"0.0"|"0.0"|"0.0"</v>
      </c>
      <c r="Y496" t="s">
        <v>198</v>
      </c>
      <c r="Z496" t="s">
        <v>199</v>
      </c>
    </row>
    <row r="497" spans="1:26">
      <c r="A497" t="str">
        <f>CONCATENATE(Y497,IF(MID(Hoja1!B508,2,3)="000",Hoja1!B508,""),EAEPEI_TXT!Z497,IF(MID(Hoja1!B508,2,3)="000","",Hoja1!B508),EAEPEI_TXT!Z497,Hoja1!C508,EAEPEI_TXT!Z497,FIXED(Hoja1!D508,1),EAEPEI_TXT!Z497,FIXED(Hoja1!E508,1),EAEPEI_TXT!Z497,FIXED(Hoja1!F508,1),EAEPEI_TXT!Z497,FIXED(Hoja1!G508,1),EAEPEI_TXT!Z497,FIXED(Hoja1!H508,1),EAEPEI_TXT!Z497,FIXED(Hoja1!I508,1),EAEPEI_TXT!Y497)</f>
        <v>""|"4471"|"Ayudas  sociales  a  entidades  de  interés  público"|"0.0"|"0.0"|"0.0"|"0.0"|"0.0"|"0.0"</v>
      </c>
      <c r="Y497" t="s">
        <v>198</v>
      </c>
      <c r="Z497" t="s">
        <v>199</v>
      </c>
    </row>
    <row r="498" spans="1:26">
      <c r="A498" t="str">
        <f>CONCATENATE(Y498,IF(MID(Hoja1!B509,2,3)="000",Hoja1!B509,""),EAEPEI_TXT!Z498,IF(MID(Hoja1!B509,2,3)="000","",Hoja1!B509),EAEPEI_TXT!Z498,Hoja1!C509,EAEPEI_TXT!Z498,FIXED(Hoja1!D509,1),EAEPEI_TXT!Z498,FIXED(Hoja1!E509,1),EAEPEI_TXT!Z498,FIXED(Hoja1!F509,1),EAEPEI_TXT!Z498,FIXED(Hoja1!G509,1),EAEPEI_TXT!Z498,FIXED(Hoja1!H509,1),EAEPEI_TXT!Z498,FIXED(Hoja1!I509,1),EAEPEI_TXT!Y498)</f>
        <v>""|"4480"|"Ayudas  por  desastres  naturales  y  otros  siniestros"|"0.0"|"0.0"|"0.0"|"0.0"|"0.0"|"0.0"</v>
      </c>
      <c r="Y498" t="s">
        <v>198</v>
      </c>
      <c r="Z498" t="s">
        <v>199</v>
      </c>
    </row>
    <row r="499" spans="1:26">
      <c r="A499" t="str">
        <f>CONCATENATE(Y499,IF(MID(Hoja1!B510,2,3)="000",Hoja1!B510,""),EAEPEI_TXT!Z499,IF(MID(Hoja1!B510,2,3)="000","",Hoja1!B510),EAEPEI_TXT!Z499,Hoja1!C510,EAEPEI_TXT!Z499,FIXED(Hoja1!D510,1),EAEPEI_TXT!Z499,FIXED(Hoja1!E510,1),EAEPEI_TXT!Z499,FIXED(Hoja1!F510,1),EAEPEI_TXT!Z499,FIXED(Hoja1!G510,1),EAEPEI_TXT!Z499,FIXED(Hoja1!H510,1),EAEPEI_TXT!Z499,FIXED(Hoja1!I510,1),EAEPEI_TXT!Y499)</f>
        <v>""|"4481"|"Reparación de daños a terceros"|"0.0"|"0.0"|"0.0"|"0.0"|"0.0"|"0.0"</v>
      </c>
      <c r="Y499" t="s">
        <v>198</v>
      </c>
      <c r="Z499" t="s">
        <v>199</v>
      </c>
    </row>
    <row r="500" spans="1:26">
      <c r="A500" t="str">
        <f>CONCATENATE(Y500,IF(MID(Hoja1!B511,2,3)="000",Hoja1!B511,""),EAEPEI_TXT!Z500,IF(MID(Hoja1!B511,2,3)="000","",Hoja1!B511),EAEPEI_TXT!Z500,Hoja1!C511,EAEPEI_TXT!Z500,FIXED(Hoja1!D511,1),EAEPEI_TXT!Z500,FIXED(Hoja1!E511,1),EAEPEI_TXT!Z500,FIXED(Hoja1!F511,1),EAEPEI_TXT!Z500,FIXED(Hoja1!G511,1),EAEPEI_TXT!Z500,FIXED(Hoja1!H511,1),EAEPEI_TXT!Z500,FIXED(Hoja1!I511,1),EAEPEI_TXT!Y500)</f>
        <v>""|"4482"|"Mercancías  y  alimentos  para  su  distribución  a  la  población  en  caso  de  desastres naturales"|"0.0"|"0.0"|"0.0"|"0.0"|"0.0"|"0.0"</v>
      </c>
      <c r="Y500" t="s">
        <v>198</v>
      </c>
      <c r="Z500" t="s">
        <v>199</v>
      </c>
    </row>
    <row r="501" spans="1:26">
      <c r="A501" t="str">
        <f>CONCATENATE(Y501,IF(MID(Hoja1!B512,2,3)="000",Hoja1!B512,""),EAEPEI_TXT!Z501,IF(MID(Hoja1!B512,2,3)="000","",Hoja1!B512),EAEPEI_TXT!Z501,Hoja1!C512,EAEPEI_TXT!Z501,FIXED(Hoja1!D512,1),EAEPEI_TXT!Z501,FIXED(Hoja1!E512,1),EAEPEI_TXT!Z501,FIXED(Hoja1!F512,1),EAEPEI_TXT!Z501,FIXED(Hoja1!G512,1),EAEPEI_TXT!Z501,FIXED(Hoja1!H512,1),EAEPEI_TXT!Z501,FIXED(Hoja1!I512,1),EAEPEI_TXT!Y501)</f>
        <v>""|"4500"|"PENSIONES Y JUBILACIONES"|"0.0"|"0.0"|"0.0"|"0.0"|"0.0"|"0.0"</v>
      </c>
      <c r="Y501" t="s">
        <v>198</v>
      </c>
      <c r="Z501" t="s">
        <v>199</v>
      </c>
    </row>
    <row r="502" spans="1:26">
      <c r="A502" t="str">
        <f>CONCATENATE(Y502,IF(MID(Hoja1!B513,2,3)="000",Hoja1!B513,""),EAEPEI_TXT!Z502,IF(MID(Hoja1!B513,2,3)="000","",Hoja1!B513),EAEPEI_TXT!Z502,Hoja1!C513,EAEPEI_TXT!Z502,FIXED(Hoja1!D513,1),EAEPEI_TXT!Z502,FIXED(Hoja1!E513,1),EAEPEI_TXT!Z502,FIXED(Hoja1!F513,1),EAEPEI_TXT!Z502,FIXED(Hoja1!G513,1),EAEPEI_TXT!Z502,FIXED(Hoja1!H513,1),EAEPEI_TXT!Z502,FIXED(Hoja1!I513,1),EAEPEI_TXT!Y502)</f>
        <v>""|"4510"|"Pensiones"|"0.0"|"0.0"|"0.0"|"0.0"|"0.0"|"0.0"</v>
      </c>
      <c r="Y502" t="s">
        <v>198</v>
      </c>
      <c r="Z502" t="s">
        <v>199</v>
      </c>
    </row>
    <row r="503" spans="1:26">
      <c r="A503" t="str">
        <f>CONCATENATE(Y503,IF(MID(Hoja1!B514,2,3)="000",Hoja1!B514,""),EAEPEI_TXT!Z503,IF(MID(Hoja1!B514,2,3)="000","",Hoja1!B514),EAEPEI_TXT!Z503,Hoja1!C514,EAEPEI_TXT!Z503,FIXED(Hoja1!D514,1),EAEPEI_TXT!Z503,FIXED(Hoja1!E514,1),EAEPEI_TXT!Z503,FIXED(Hoja1!F514,1),EAEPEI_TXT!Z503,FIXED(Hoja1!G514,1),EAEPEI_TXT!Z503,FIXED(Hoja1!H514,1),EAEPEI_TXT!Z503,FIXED(Hoja1!I514,1),EAEPEI_TXT!Y503)</f>
        <v>""|"4511"|"Pago de pensiones"|"0.0"|"0.0"|"0.0"|"0.0"|"0.0"|"0.0"</v>
      </c>
      <c r="Y503" t="s">
        <v>198</v>
      </c>
      <c r="Z503" t="s">
        <v>199</v>
      </c>
    </row>
    <row r="504" spans="1:26">
      <c r="A504" t="str">
        <f>CONCATENATE(Y504,IF(MID(Hoja1!B515,2,3)="000",Hoja1!B515,""),EAEPEI_TXT!Z504,IF(MID(Hoja1!B515,2,3)="000","",Hoja1!B515),EAEPEI_TXT!Z504,Hoja1!C515,EAEPEI_TXT!Z504,FIXED(Hoja1!D515,1),EAEPEI_TXT!Z504,FIXED(Hoja1!E515,1),EAEPEI_TXT!Z504,FIXED(Hoja1!F515,1),EAEPEI_TXT!Z504,FIXED(Hoja1!G515,1),EAEPEI_TXT!Z504,FIXED(Hoja1!H515,1),EAEPEI_TXT!Z504,FIXED(Hoja1!I515,1),EAEPEI_TXT!Y504)</f>
        <v>""|"4520"|"Jubilaciones"|"0.0"|"0.0"|"0.0"|"0.0"|"0.0"|"0.0"</v>
      </c>
      <c r="Y504" t="s">
        <v>198</v>
      </c>
      <c r="Z504" t="s">
        <v>199</v>
      </c>
    </row>
    <row r="505" spans="1:26">
      <c r="A505" t="str">
        <f>CONCATENATE(Y505,IF(MID(Hoja1!B516,2,3)="000",Hoja1!B516,""),EAEPEI_TXT!Z505,IF(MID(Hoja1!B516,2,3)="000","",Hoja1!B516),EAEPEI_TXT!Z505,Hoja1!C516,EAEPEI_TXT!Z505,FIXED(Hoja1!D516,1),EAEPEI_TXT!Z505,FIXED(Hoja1!E516,1),EAEPEI_TXT!Z505,FIXED(Hoja1!F516,1),EAEPEI_TXT!Z505,FIXED(Hoja1!G516,1),EAEPEI_TXT!Z505,FIXED(Hoja1!H516,1),EAEPEI_TXT!Z505,FIXED(Hoja1!I516,1),EAEPEI_TXT!Y505)</f>
        <v>""|"4521"|"Jubilaciones"|"0.0"|"0.0"|"0.0"|"0.0"|"0.0"|"0.0"</v>
      </c>
      <c r="Y505" t="s">
        <v>198</v>
      </c>
      <c r="Z505" t="s">
        <v>199</v>
      </c>
    </row>
    <row r="506" spans="1:26">
      <c r="A506" t="str">
        <f>CONCATENATE(Y506,IF(MID(Hoja1!B517,2,3)="000",Hoja1!B517,""),EAEPEI_TXT!Z506,IF(MID(Hoja1!B517,2,3)="000","",Hoja1!B517),EAEPEI_TXT!Z506,Hoja1!C517,EAEPEI_TXT!Z506,FIXED(Hoja1!D517,1),EAEPEI_TXT!Z506,FIXED(Hoja1!E517,1),EAEPEI_TXT!Z506,FIXED(Hoja1!F517,1),EAEPEI_TXT!Z506,FIXED(Hoja1!G517,1),EAEPEI_TXT!Z506,FIXED(Hoja1!H517,1),EAEPEI_TXT!Z506,FIXED(Hoja1!I517,1),EAEPEI_TXT!Y506)</f>
        <v>""|"4590"|"Otras pensiones y jubilaciones"|"0.0"|"0.0"|"0.0"|"0.0"|"0.0"|"0.0"</v>
      </c>
      <c r="Y506" t="s">
        <v>198</v>
      </c>
      <c r="Z506" t="s">
        <v>199</v>
      </c>
    </row>
    <row r="507" spans="1:26">
      <c r="A507" t="str">
        <f>CONCATENATE(Y507,IF(MID(Hoja1!B518,2,3)="000",Hoja1!B518,""),EAEPEI_TXT!Z507,IF(MID(Hoja1!B518,2,3)="000","",Hoja1!B518),EAEPEI_TXT!Z507,Hoja1!C518,EAEPEI_TXT!Z507,FIXED(Hoja1!D518,1),EAEPEI_TXT!Z507,FIXED(Hoja1!E518,1),EAEPEI_TXT!Z507,FIXED(Hoja1!F518,1),EAEPEI_TXT!Z507,FIXED(Hoja1!G518,1),EAEPEI_TXT!Z507,FIXED(Hoja1!H518,1),EAEPEI_TXT!Z507,FIXED(Hoja1!I518,1),EAEPEI_TXT!Y507)</f>
        <v>""|"4591"|"Prestaciones económicas distintas de pensiones"|"0.0"|"0.0"|"0.0"|"0.0"|"0.0"|"0.0"</v>
      </c>
      <c r="Y507" t="s">
        <v>198</v>
      </c>
      <c r="Z507" t="s">
        <v>199</v>
      </c>
    </row>
    <row r="508" spans="1:26">
      <c r="A508" t="str">
        <f>CONCATENATE(Y508,IF(MID(Hoja1!B519,2,3)="000",Hoja1!B519,""),EAEPEI_TXT!Z508,IF(MID(Hoja1!B519,2,3)="000","",Hoja1!B519),EAEPEI_TXT!Z508,Hoja1!C519,EAEPEI_TXT!Z508,FIXED(Hoja1!D519,1),EAEPEI_TXT!Z508,FIXED(Hoja1!E519,1),EAEPEI_TXT!Z508,FIXED(Hoja1!F519,1),EAEPEI_TXT!Z508,FIXED(Hoja1!G519,1),EAEPEI_TXT!Z508,FIXED(Hoja1!H519,1),EAEPEI_TXT!Z508,FIXED(Hoja1!I519,1),EAEPEI_TXT!Y508)</f>
        <v>""|"4592"|"Otras pensiones y jubilaciones"|"0.0"|"0.0"|"0.0"|"0.0"|"0.0"|"0.0"</v>
      </c>
      <c r="Y508" t="s">
        <v>198</v>
      </c>
      <c r="Z508" t="s">
        <v>199</v>
      </c>
    </row>
    <row r="509" spans="1:26">
      <c r="A509" t="str">
        <f>CONCATENATE(Y509,IF(MID(Hoja1!B520,2,3)="000",Hoja1!B520,""),EAEPEI_TXT!Z509,IF(MID(Hoja1!B520,2,3)="000","",Hoja1!B520),EAEPEI_TXT!Z509,Hoja1!C520,EAEPEI_TXT!Z509,FIXED(Hoja1!D520,1),EAEPEI_TXT!Z509,FIXED(Hoja1!E520,1),EAEPEI_TXT!Z509,FIXED(Hoja1!F520,1),EAEPEI_TXT!Z509,FIXED(Hoja1!G520,1),EAEPEI_TXT!Z509,FIXED(Hoja1!H520,1),EAEPEI_TXT!Z509,FIXED(Hoja1!I520,1),EAEPEI_TXT!Y509)</f>
        <v>""|"4600"|"TRANSFERENCIAS A FIDEICOMISOS, MANDATOS Y OTROS ANÁLOGOS"|"0.0"|"0.0"|"0.0"|"0.0"|"0.0"|"0.0"</v>
      </c>
      <c r="Y509" t="s">
        <v>198</v>
      </c>
      <c r="Z509" t="s">
        <v>199</v>
      </c>
    </row>
    <row r="510" spans="1:26">
      <c r="A510" t="str">
        <f>CONCATENATE(Y510,IF(MID(Hoja1!B521,2,3)="000",Hoja1!B521,""),EAEPEI_TXT!Z510,IF(MID(Hoja1!B521,2,3)="000","",Hoja1!B521),EAEPEI_TXT!Z510,Hoja1!C521,EAEPEI_TXT!Z510,FIXED(Hoja1!D521,1),EAEPEI_TXT!Z510,FIXED(Hoja1!E521,1),EAEPEI_TXT!Z510,FIXED(Hoja1!F521,1),EAEPEI_TXT!Z510,FIXED(Hoja1!G521,1),EAEPEI_TXT!Z510,FIXED(Hoja1!H521,1),EAEPEI_TXT!Z510,FIXED(Hoja1!I521,1),EAEPEI_TXT!Y510)</f>
        <v>""|"4610"|"Transferencias   a   fideicomisos   del   Poder   Ejecutivo"|"0.0"|"0.0"|"0.0"|"0.0"|"0.0"|"0.0"</v>
      </c>
      <c r="Y510" t="s">
        <v>198</v>
      </c>
      <c r="Z510" t="s">
        <v>199</v>
      </c>
    </row>
    <row r="511" spans="1:26">
      <c r="A511" t="str">
        <f>CONCATENATE(Y511,IF(MID(Hoja1!B522,2,3)="000",Hoja1!B522,""),EAEPEI_TXT!Z511,IF(MID(Hoja1!B522,2,3)="000","",Hoja1!B522),EAEPEI_TXT!Z511,Hoja1!C522,EAEPEI_TXT!Z511,FIXED(Hoja1!D522,1),EAEPEI_TXT!Z511,FIXED(Hoja1!E522,1),EAEPEI_TXT!Z511,FIXED(Hoja1!F522,1),EAEPEI_TXT!Z511,FIXED(Hoja1!G522,1),EAEPEI_TXT!Z511,FIXED(Hoja1!H522,1),EAEPEI_TXT!Z511,FIXED(Hoja1!I522,1),EAEPEI_TXT!Y511)</f>
        <v>""|"4611"|"Transferencias a fideicomisos del Poder Ejecutivo"|"0.0"|"0.0"|"0.0"|"0.0"|"0.0"|"0.0"</v>
      </c>
      <c r="Y511" t="s">
        <v>198</v>
      </c>
      <c r="Z511" t="s">
        <v>199</v>
      </c>
    </row>
    <row r="512" spans="1:26">
      <c r="A512" t="str">
        <f>CONCATENATE(Y512,IF(MID(Hoja1!B523,2,3)="000",Hoja1!B523,""),EAEPEI_TXT!Z512,IF(MID(Hoja1!B523,2,3)="000","",Hoja1!B523),EAEPEI_TXT!Z512,Hoja1!C523,EAEPEI_TXT!Z512,FIXED(Hoja1!D523,1),EAEPEI_TXT!Z512,FIXED(Hoja1!E523,1),EAEPEI_TXT!Z512,FIXED(Hoja1!F523,1),EAEPEI_TXT!Z512,FIXED(Hoja1!G523,1),EAEPEI_TXT!Z512,FIXED(Hoja1!H523,1),EAEPEI_TXT!Z512,FIXED(Hoja1!I523,1),EAEPEI_TXT!Y512)</f>
        <v>""|"4620"|"Transferencias a fideicomisos del Poder Legislativo"|"0.0"|"0.0"|"0.0"|"0.0"|"0.0"|"0.0"</v>
      </c>
      <c r="Y512" t="s">
        <v>198</v>
      </c>
      <c r="Z512" t="s">
        <v>199</v>
      </c>
    </row>
    <row r="513" spans="1:26">
      <c r="A513" t="str">
        <f>CONCATENATE(Y513,IF(MID(Hoja1!B524,2,3)="000",Hoja1!B524,""),EAEPEI_TXT!Z513,IF(MID(Hoja1!B524,2,3)="000","",Hoja1!B524),EAEPEI_TXT!Z513,Hoja1!C524,EAEPEI_TXT!Z513,FIXED(Hoja1!D524,1),EAEPEI_TXT!Z513,FIXED(Hoja1!E524,1),EAEPEI_TXT!Z513,FIXED(Hoja1!F524,1),EAEPEI_TXT!Z513,FIXED(Hoja1!G524,1),EAEPEI_TXT!Z513,FIXED(Hoja1!H524,1),EAEPEI_TXT!Z513,FIXED(Hoja1!I524,1),EAEPEI_TXT!Y513)</f>
        <v>""|"4621"|"Transferencias a fideicomisos del Poder Legislativo"|"0.0"|"0.0"|"0.0"|"0.0"|"0.0"|"0.0"</v>
      </c>
      <c r="Y513" t="s">
        <v>198</v>
      </c>
      <c r="Z513" t="s">
        <v>199</v>
      </c>
    </row>
    <row r="514" spans="1:26">
      <c r="A514" t="str">
        <f>CONCATENATE(Y514,IF(MID(Hoja1!B525,2,3)="000",Hoja1!B525,""),EAEPEI_TXT!Z514,IF(MID(Hoja1!B525,2,3)="000","",Hoja1!B525),EAEPEI_TXT!Z514,Hoja1!C525,EAEPEI_TXT!Z514,FIXED(Hoja1!D525,1),EAEPEI_TXT!Z514,FIXED(Hoja1!E525,1),EAEPEI_TXT!Z514,FIXED(Hoja1!F525,1),EAEPEI_TXT!Z514,FIXED(Hoja1!G525,1),EAEPEI_TXT!Z514,FIXED(Hoja1!H525,1),EAEPEI_TXT!Z514,FIXED(Hoja1!I525,1),EAEPEI_TXT!Y514)</f>
        <v>""|"4630"|"Transferencias   a   fideicomisos   del   Poder   Judicial"|"0.0"|"0.0"|"0.0"|"0.0"|"0.0"|"0.0"</v>
      </c>
      <c r="Y514" t="s">
        <v>198</v>
      </c>
      <c r="Z514" t="s">
        <v>199</v>
      </c>
    </row>
    <row r="515" spans="1:26">
      <c r="A515" t="str">
        <f>CONCATENATE(Y515,IF(MID(Hoja1!B526,2,3)="000",Hoja1!B526,""),EAEPEI_TXT!Z515,IF(MID(Hoja1!B526,2,3)="000","",Hoja1!B526),EAEPEI_TXT!Z515,Hoja1!C526,EAEPEI_TXT!Z515,FIXED(Hoja1!D526,1),EAEPEI_TXT!Z515,FIXED(Hoja1!E526,1),EAEPEI_TXT!Z515,FIXED(Hoja1!F526,1),EAEPEI_TXT!Z515,FIXED(Hoja1!G526,1),EAEPEI_TXT!Z515,FIXED(Hoja1!H526,1),EAEPEI_TXT!Z515,FIXED(Hoja1!I526,1),EAEPEI_TXT!Y515)</f>
        <v>""|"4631"|"Transferencias a fideicomisos del Poder Judicial"|"0.0"|"0.0"|"0.0"|"0.0"|"0.0"|"0.0"</v>
      </c>
      <c r="Y515" t="s">
        <v>198</v>
      </c>
      <c r="Z515" t="s">
        <v>199</v>
      </c>
    </row>
    <row r="516" spans="1:26">
      <c r="A516" t="str">
        <f>CONCATENATE(Y516,IF(MID(Hoja1!B527,2,3)="000",Hoja1!B527,""),EAEPEI_TXT!Z516,IF(MID(Hoja1!B527,2,3)="000","",Hoja1!B527),EAEPEI_TXT!Z516,Hoja1!C527,EAEPEI_TXT!Z516,FIXED(Hoja1!D527,1),EAEPEI_TXT!Z516,FIXED(Hoja1!E527,1),EAEPEI_TXT!Z516,FIXED(Hoja1!F527,1),EAEPEI_TXT!Z516,FIXED(Hoja1!G527,1),EAEPEI_TXT!Z516,FIXED(Hoja1!H527,1),EAEPEI_TXT!Z516,FIXED(Hoja1!I527,1),EAEPEI_TXT!Y516)</f>
        <v>""|"4640"|"Transferencias a fideicomisos públicos de entidades paraestatales no empresariales y no financieras"|"0.0"|"0.0"|"0.0"|"0.0"|"0.0"|"0.0"</v>
      </c>
      <c r="Y516" t="s">
        <v>198</v>
      </c>
      <c r="Z516" t="s">
        <v>199</v>
      </c>
    </row>
    <row r="517" spans="1:26">
      <c r="A517" t="str">
        <f>CONCATENATE(Y517,IF(MID(Hoja1!B528,2,3)="000",Hoja1!B528,""),EAEPEI_TXT!Z517,IF(MID(Hoja1!B528,2,3)="000","",Hoja1!B528),EAEPEI_TXT!Z517,Hoja1!C528,EAEPEI_TXT!Z517,FIXED(Hoja1!D528,1),EAEPEI_TXT!Z517,FIXED(Hoja1!E528,1),EAEPEI_TXT!Z517,FIXED(Hoja1!F528,1),EAEPEI_TXT!Z517,FIXED(Hoja1!G528,1),EAEPEI_TXT!Z517,FIXED(Hoja1!H528,1),EAEPEI_TXT!Z517,FIXED(Hoja1!I528,1),EAEPEI_TXT!Y517)</f>
        <v>""|"4641"|"Transferencias   a   organismos   auxiliares"|"0.0"|"0.0"|"0.0"|"0.0"|"0.0"|"0.0"</v>
      </c>
      <c r="Y517" t="s">
        <v>198</v>
      </c>
      <c r="Z517" t="s">
        <v>199</v>
      </c>
    </row>
    <row r="518" spans="1:26">
      <c r="A518" t="str">
        <f>CONCATENATE(Y518,IF(MID(Hoja1!B529,2,3)="000",Hoja1!B529,""),EAEPEI_TXT!Z518,IF(MID(Hoja1!B529,2,3)="000","",Hoja1!B529),EAEPEI_TXT!Z518,Hoja1!C529,EAEPEI_TXT!Z518,FIXED(Hoja1!D529,1),EAEPEI_TXT!Z518,FIXED(Hoja1!E529,1),EAEPEI_TXT!Z518,FIXED(Hoja1!F529,1),EAEPEI_TXT!Z518,FIXED(Hoja1!G529,1),EAEPEI_TXT!Z518,FIXED(Hoja1!H529,1),EAEPEI_TXT!Z518,FIXED(Hoja1!I529,1),EAEPEI_TXT!Y518)</f>
        <v>""|"4650"|"Transferencias a fideicomisos públicos de entidades paraestatales empresariales y no financieras"|"0.0"|"0.0"|"0.0"|"0.0"|"0.0"|"0.0"</v>
      </c>
      <c r="Y518" t="s">
        <v>198</v>
      </c>
      <c r="Z518" t="s">
        <v>199</v>
      </c>
    </row>
    <row r="519" spans="1:26">
      <c r="A519" t="str">
        <f>CONCATENATE(Y519,IF(MID(Hoja1!B530,2,3)="000",Hoja1!B530,""),EAEPEI_TXT!Z519,IF(MID(Hoja1!B530,2,3)="000","",Hoja1!B530),EAEPEI_TXT!Z519,Hoja1!C530,EAEPEI_TXT!Z519,FIXED(Hoja1!D530,1),EAEPEI_TXT!Z519,FIXED(Hoja1!E530,1),EAEPEI_TXT!Z519,FIXED(Hoja1!F530,1),EAEPEI_TXT!Z519,FIXED(Hoja1!G530,1),EAEPEI_TXT!Z519,FIXED(Hoja1!H530,1),EAEPEI_TXT!Z519,FIXED(Hoja1!I530,1),EAEPEI_TXT!Y519)</f>
        <v>""|"4651"|"Transferencias a fideicomisos públicos de entidades paraestatales empresariales y no financieras"|"0.0"|"0.0"|"0.0"|"0.0"|"0.0"|"0.0"</v>
      </c>
      <c r="Y519" t="s">
        <v>198</v>
      </c>
      <c r="Z519" t="s">
        <v>199</v>
      </c>
    </row>
    <row r="520" spans="1:26">
      <c r="A520" t="str">
        <f>CONCATENATE(Y520,IF(MID(Hoja1!B531,2,3)="000",Hoja1!B531,""),EAEPEI_TXT!Z520,IF(MID(Hoja1!B531,2,3)="000","",Hoja1!B531),EAEPEI_TXT!Z520,Hoja1!C531,EAEPEI_TXT!Z520,FIXED(Hoja1!D531,1),EAEPEI_TXT!Z520,FIXED(Hoja1!E531,1),EAEPEI_TXT!Z520,FIXED(Hoja1!F531,1),EAEPEI_TXT!Z520,FIXED(Hoja1!G531,1),EAEPEI_TXT!Z520,FIXED(Hoja1!H531,1),EAEPEI_TXT!Z520,FIXED(Hoja1!I531,1),EAEPEI_TXT!Y520)</f>
        <v>""|"4660"|"Transferencias a fideicomisos de instituciones públicas financieras"|"0.0"|"0.0"|"0.0"|"0.0"|"0.0"|"0.0"</v>
      </c>
      <c r="Y520" t="s">
        <v>198</v>
      </c>
      <c r="Z520" t="s">
        <v>199</v>
      </c>
    </row>
    <row r="521" spans="1:26">
      <c r="A521" t="str">
        <f>CONCATENATE(Y521,IF(MID(Hoja1!B532,2,3)="000",Hoja1!B532,""),EAEPEI_TXT!Z521,IF(MID(Hoja1!B532,2,3)="000","",Hoja1!B532),EAEPEI_TXT!Z521,Hoja1!C532,EAEPEI_TXT!Z521,FIXED(Hoja1!D532,1),EAEPEI_TXT!Z521,FIXED(Hoja1!E532,1),EAEPEI_TXT!Z521,FIXED(Hoja1!F532,1),EAEPEI_TXT!Z521,FIXED(Hoja1!G532,1),EAEPEI_TXT!Z521,FIXED(Hoja1!H532,1),EAEPEI_TXT!Z521,FIXED(Hoja1!I532,1),EAEPEI_TXT!Y521)</f>
        <v>""|"4661"|"Transferencias  a  fideicomisos  de  instituciones  públicas  financieras"|"0.0"|"0.0"|"0.0"|"0.0"|"0.0"|"0.0"</v>
      </c>
      <c r="Y521" t="s">
        <v>198</v>
      </c>
      <c r="Z521" t="s">
        <v>199</v>
      </c>
    </row>
    <row r="522" spans="1:26">
      <c r="A522" t="str">
        <f>CONCATENATE(Y522,IF(MID(Hoja1!B533,2,3)="000",Hoja1!B533,""),EAEPEI_TXT!Z522,IF(MID(Hoja1!B533,2,3)="000","",Hoja1!B533),EAEPEI_TXT!Z522,Hoja1!C533,EAEPEI_TXT!Z522,FIXED(Hoja1!D533,1),EAEPEI_TXT!Z522,FIXED(Hoja1!E533,1),EAEPEI_TXT!Z522,FIXED(Hoja1!F533,1),EAEPEI_TXT!Z522,FIXED(Hoja1!G533,1),EAEPEI_TXT!Z522,FIXED(Hoja1!H533,1),EAEPEI_TXT!Z522,FIXED(Hoja1!I533,1),EAEPEI_TXT!Y522)</f>
        <v>""|"4690"|"Otras transferencias a fideicomisos"|"0.0"|"0.0"|"0.0"|"0.0"|"0.0"|"0.0"</v>
      </c>
      <c r="Y522" t="s">
        <v>198</v>
      </c>
      <c r="Z522" t="s">
        <v>199</v>
      </c>
    </row>
    <row r="523" spans="1:26">
      <c r="A523" t="str">
        <f>CONCATENATE(Y523,IF(MID(Hoja1!B534,2,3)="000",Hoja1!B534,""),EAEPEI_TXT!Z523,IF(MID(Hoja1!B534,2,3)="000","",Hoja1!B534),EAEPEI_TXT!Z523,Hoja1!C534,EAEPEI_TXT!Z523,FIXED(Hoja1!D534,1),EAEPEI_TXT!Z523,FIXED(Hoja1!E534,1),EAEPEI_TXT!Z523,FIXED(Hoja1!F534,1),EAEPEI_TXT!Z523,FIXED(Hoja1!G534,1),EAEPEI_TXT!Z523,FIXED(Hoja1!H534,1),EAEPEI_TXT!Z523,FIXED(Hoja1!I534,1),EAEPEI_TXT!Y523)</f>
        <v>""|"4691"|"Otras transferencias a fideicomisos"|"0.0"|"0.0"|"0.0"|"0.0"|"0.0"|"0.0"</v>
      </c>
      <c r="Y523" t="s">
        <v>198</v>
      </c>
      <c r="Z523" t="s">
        <v>199</v>
      </c>
    </row>
    <row r="524" spans="1:26">
      <c r="A524" t="str">
        <f>CONCATENATE(Y524,IF(MID(Hoja1!B535,2,3)="000",Hoja1!B535,""),EAEPEI_TXT!Z524,IF(MID(Hoja1!B535,2,3)="000","",Hoja1!B535),EAEPEI_TXT!Z524,Hoja1!C535,EAEPEI_TXT!Z524,FIXED(Hoja1!D535,1),EAEPEI_TXT!Z524,FIXED(Hoja1!E535,1),EAEPEI_TXT!Z524,FIXED(Hoja1!F535,1),EAEPEI_TXT!Z524,FIXED(Hoja1!G535,1),EAEPEI_TXT!Z524,FIXED(Hoja1!H535,1),EAEPEI_TXT!Z524,FIXED(Hoja1!I535,1),EAEPEI_TXT!Y524)</f>
        <v>""|"4700"|"TRANSFERENCIAS A LA SEGURIDAD SOCIAL"|"0.0"|"0.0"|"0.0"|"0.0"|"0.0"|"0.0"</v>
      </c>
      <c r="Y524" t="s">
        <v>198</v>
      </c>
      <c r="Z524" t="s">
        <v>199</v>
      </c>
    </row>
    <row r="525" spans="1:26">
      <c r="A525" t="str">
        <f>CONCATENATE(Y525,IF(MID(Hoja1!B536,2,3)="000",Hoja1!B536,""),EAEPEI_TXT!Z525,IF(MID(Hoja1!B536,2,3)="000","",Hoja1!B536),EAEPEI_TXT!Z525,Hoja1!C536,EAEPEI_TXT!Z525,FIXED(Hoja1!D536,1),EAEPEI_TXT!Z525,FIXED(Hoja1!E536,1),EAEPEI_TXT!Z525,FIXED(Hoja1!F536,1),EAEPEI_TXT!Z525,FIXED(Hoja1!G536,1),EAEPEI_TXT!Z525,FIXED(Hoja1!H536,1),EAEPEI_TXT!Z525,FIXED(Hoja1!I536,1),EAEPEI_TXT!Y525)</f>
        <v>""|"4710"|"Transferencias por obligación de ley"|"0.0"|"0.0"|"0.0"|"0.0"|"0.0"|"0.0"</v>
      </c>
      <c r="Y525" t="s">
        <v>198</v>
      </c>
      <c r="Z525" t="s">
        <v>199</v>
      </c>
    </row>
    <row r="526" spans="1:26">
      <c r="A526" t="str">
        <f>CONCATENATE(Y526,IF(MID(Hoja1!B537,2,3)="000",Hoja1!B537,""),EAEPEI_TXT!Z526,IF(MID(Hoja1!B537,2,3)="000","",Hoja1!B537),EAEPEI_TXT!Z526,Hoja1!C537,EAEPEI_TXT!Z526,FIXED(Hoja1!D537,1),EAEPEI_TXT!Z526,FIXED(Hoja1!E537,1),EAEPEI_TXT!Z526,FIXED(Hoja1!F537,1),EAEPEI_TXT!Z526,FIXED(Hoja1!G537,1),EAEPEI_TXT!Z526,FIXED(Hoja1!H537,1),EAEPEI_TXT!Z526,FIXED(Hoja1!I537,1),EAEPEI_TXT!Y526)</f>
        <v>""|"4711"|"Transferencias por obligación de ley"|"0.0"|"0.0"|"0.0"|"0.0"|"0.0"|"0.0"</v>
      </c>
      <c r="Y526" t="s">
        <v>198</v>
      </c>
      <c r="Z526" t="s">
        <v>199</v>
      </c>
    </row>
    <row r="527" spans="1:26">
      <c r="A527" t="str">
        <f>CONCATENATE(Y527,IF(MID(Hoja1!B538,2,3)="000",Hoja1!B538,""),EAEPEI_TXT!Z527,IF(MID(Hoja1!B538,2,3)="000","",Hoja1!B538),EAEPEI_TXT!Z527,Hoja1!C538,EAEPEI_TXT!Z527,FIXED(Hoja1!D538,1),EAEPEI_TXT!Z527,FIXED(Hoja1!E538,1),EAEPEI_TXT!Z527,FIXED(Hoja1!F538,1),EAEPEI_TXT!Z527,FIXED(Hoja1!G538,1),EAEPEI_TXT!Z527,FIXED(Hoja1!H538,1),EAEPEI_TXT!Z527,FIXED(Hoja1!I538,1),EAEPEI_TXT!Y527)</f>
        <v>""|"4800"|"DONATIVOS"|"0.0"|"0.0"|"0.0"|"0.0"|"0.0"|"0.0"</v>
      </c>
      <c r="Y527" t="s">
        <v>198</v>
      </c>
      <c r="Z527" t="s">
        <v>199</v>
      </c>
    </row>
    <row r="528" spans="1:26">
      <c r="A528" t="str">
        <f>CONCATENATE(Y528,IF(MID(Hoja1!B539,2,3)="000",Hoja1!B539,""),EAEPEI_TXT!Z528,IF(MID(Hoja1!B539,2,3)="000","",Hoja1!B539),EAEPEI_TXT!Z528,Hoja1!C539,EAEPEI_TXT!Z528,FIXED(Hoja1!D539,1),EAEPEI_TXT!Z528,FIXED(Hoja1!E539,1),EAEPEI_TXT!Z528,FIXED(Hoja1!F539,1),EAEPEI_TXT!Z528,FIXED(Hoja1!G539,1),EAEPEI_TXT!Z528,FIXED(Hoja1!H539,1),EAEPEI_TXT!Z528,FIXED(Hoja1!I539,1),EAEPEI_TXT!Y528)</f>
        <v>""|"4810"|"Donativos a instituciones sin fines de lucro"|"0.0"|"0.0"|"0.0"|"0.0"|"0.0"|"0.0"</v>
      </c>
      <c r="Y528" t="s">
        <v>198</v>
      </c>
      <c r="Z528" t="s">
        <v>199</v>
      </c>
    </row>
    <row r="529" spans="1:26">
      <c r="A529" t="str">
        <f>CONCATENATE(Y529,IF(MID(Hoja1!B540,2,3)="000",Hoja1!B540,""),EAEPEI_TXT!Z529,IF(MID(Hoja1!B540,2,3)="000","",Hoja1!B540),EAEPEI_TXT!Z529,Hoja1!C540,EAEPEI_TXT!Z529,FIXED(Hoja1!D540,1),EAEPEI_TXT!Z529,FIXED(Hoja1!E540,1),EAEPEI_TXT!Z529,FIXED(Hoja1!F540,1),EAEPEI_TXT!Z529,FIXED(Hoja1!G540,1),EAEPEI_TXT!Z529,FIXED(Hoja1!H540,1),EAEPEI_TXT!Z529,FIXED(Hoja1!I540,1),EAEPEI_TXT!Y529)</f>
        <v>""|"4811"|"Donativos a instituciones sin fines de lucro"|"0.0"|"0.0"|"0.0"|"0.0"|"0.0"|"0.0"</v>
      </c>
      <c r="Y529" t="s">
        <v>198</v>
      </c>
      <c r="Z529" t="s">
        <v>199</v>
      </c>
    </row>
    <row r="530" spans="1:26">
      <c r="A530" t="str">
        <f>CONCATENATE(Y530,IF(MID(Hoja1!B541,2,3)="000",Hoja1!B541,""),EAEPEI_TXT!Z530,IF(MID(Hoja1!B541,2,3)="000","",Hoja1!B541),EAEPEI_TXT!Z530,Hoja1!C541,EAEPEI_TXT!Z530,FIXED(Hoja1!D541,1),EAEPEI_TXT!Z530,FIXED(Hoja1!E541,1),EAEPEI_TXT!Z530,FIXED(Hoja1!F541,1),EAEPEI_TXT!Z530,FIXED(Hoja1!G541,1),EAEPEI_TXT!Z530,FIXED(Hoja1!H541,1),EAEPEI_TXT!Z530,FIXED(Hoja1!I541,1),EAEPEI_TXT!Y530)</f>
        <v>""|"4820"|"Donativos a entidades federativas"|"0.0"|"0.0"|"0.0"|"0.0"|"0.0"|"0.0"</v>
      </c>
      <c r="Y530" t="s">
        <v>198</v>
      </c>
      <c r="Z530" t="s">
        <v>199</v>
      </c>
    </row>
    <row r="531" spans="1:26">
      <c r="A531" t="str">
        <f>CONCATENATE(Y531,IF(MID(Hoja1!B542,2,3)="000",Hoja1!B542,""),EAEPEI_TXT!Z531,IF(MID(Hoja1!B542,2,3)="000","",Hoja1!B542),EAEPEI_TXT!Z531,Hoja1!C542,EAEPEI_TXT!Z531,FIXED(Hoja1!D542,1),EAEPEI_TXT!Z531,FIXED(Hoja1!E542,1),EAEPEI_TXT!Z531,FIXED(Hoja1!F542,1),EAEPEI_TXT!Z531,FIXED(Hoja1!G542,1),EAEPEI_TXT!Z531,FIXED(Hoja1!H542,1),EAEPEI_TXT!Z531,FIXED(Hoja1!I542,1),EAEPEI_TXT!Y531)</f>
        <v>""|"4821"|"Donativos a entidades federativas"|"0.0"|"0.0"|"0.0"|"0.0"|"0.0"|"0.0"</v>
      </c>
      <c r="Y531" t="s">
        <v>198</v>
      </c>
      <c r="Z531" t="s">
        <v>199</v>
      </c>
    </row>
    <row r="532" spans="1:26">
      <c r="A532" t="str">
        <f>CONCATENATE(Y532,IF(MID(Hoja1!B543,2,3)="000",Hoja1!B543,""),EAEPEI_TXT!Z532,IF(MID(Hoja1!B543,2,3)="000","",Hoja1!B543),EAEPEI_TXT!Z532,Hoja1!C543,EAEPEI_TXT!Z532,FIXED(Hoja1!D543,1),EAEPEI_TXT!Z532,FIXED(Hoja1!E543,1),EAEPEI_TXT!Z532,FIXED(Hoja1!F543,1),EAEPEI_TXT!Z532,FIXED(Hoja1!G543,1),EAEPEI_TXT!Z532,FIXED(Hoja1!H543,1),EAEPEI_TXT!Z532,FIXED(Hoja1!I543,1),EAEPEI_TXT!Y532)</f>
        <v>""|"4822"|"Donativos  a  municipios"|"0.0"|"0.0"|"0.0"|"0.0"|"0.0"|"0.0"</v>
      </c>
      <c r="Y532" t="s">
        <v>198</v>
      </c>
      <c r="Z532" t="s">
        <v>199</v>
      </c>
    </row>
    <row r="533" spans="1:26">
      <c r="A533" t="str">
        <f>CONCATENATE(Y533,IF(MID(Hoja1!B544,2,3)="000",Hoja1!B544,""),EAEPEI_TXT!Z533,IF(MID(Hoja1!B544,2,3)="000","",Hoja1!B544),EAEPEI_TXT!Z533,Hoja1!C544,EAEPEI_TXT!Z533,FIXED(Hoja1!D544,1),EAEPEI_TXT!Z533,FIXED(Hoja1!E544,1),EAEPEI_TXT!Z533,FIXED(Hoja1!F544,1),EAEPEI_TXT!Z533,FIXED(Hoja1!G544,1),EAEPEI_TXT!Z533,FIXED(Hoja1!H544,1),EAEPEI_TXT!Z533,FIXED(Hoja1!I544,1),EAEPEI_TXT!Y533)</f>
        <v>""|"4830"|"Donativos a fideicomisos privados"|"0.0"|"0.0"|"0.0"|"0.0"|"0.0"|"0.0"</v>
      </c>
      <c r="Y533" t="s">
        <v>198</v>
      </c>
      <c r="Z533" t="s">
        <v>199</v>
      </c>
    </row>
    <row r="534" spans="1:26">
      <c r="A534" t="str">
        <f>CONCATENATE(Y534,IF(MID(Hoja1!B545,2,3)="000",Hoja1!B545,""),EAEPEI_TXT!Z534,IF(MID(Hoja1!B545,2,3)="000","",Hoja1!B545),EAEPEI_TXT!Z534,Hoja1!C545,EAEPEI_TXT!Z534,FIXED(Hoja1!D545,1),EAEPEI_TXT!Z534,FIXED(Hoja1!E545,1),EAEPEI_TXT!Z534,FIXED(Hoja1!F545,1),EAEPEI_TXT!Z534,FIXED(Hoja1!G545,1),EAEPEI_TXT!Z534,FIXED(Hoja1!H545,1),EAEPEI_TXT!Z534,FIXED(Hoja1!I545,1),EAEPEI_TXT!Y534)</f>
        <v>""|"4831"|"Donativos a fideicomisos privados"|"0.0"|"0.0"|"0.0"|"0.0"|"0.0"|"0.0"</v>
      </c>
      <c r="Y534" t="s">
        <v>198</v>
      </c>
      <c r="Z534" t="s">
        <v>199</v>
      </c>
    </row>
    <row r="535" spans="1:26">
      <c r="A535" t="str">
        <f>CONCATENATE(Y535,IF(MID(Hoja1!B546,2,3)="000",Hoja1!B546,""),EAEPEI_TXT!Z535,IF(MID(Hoja1!B546,2,3)="000","",Hoja1!B546),EAEPEI_TXT!Z535,Hoja1!C546,EAEPEI_TXT!Z535,FIXED(Hoja1!D546,1),EAEPEI_TXT!Z535,FIXED(Hoja1!E546,1),EAEPEI_TXT!Z535,FIXED(Hoja1!F546,1),EAEPEI_TXT!Z535,FIXED(Hoja1!G546,1),EAEPEI_TXT!Z535,FIXED(Hoja1!H546,1),EAEPEI_TXT!Z535,FIXED(Hoja1!I546,1),EAEPEI_TXT!Y535)</f>
        <v>""|"4840"|"Donativos a fideicomisos estatales"|"0.0"|"0.0"|"0.0"|"0.0"|"0.0"|"0.0"</v>
      </c>
      <c r="Y535" t="s">
        <v>198</v>
      </c>
      <c r="Z535" t="s">
        <v>199</v>
      </c>
    </row>
    <row r="536" spans="1:26">
      <c r="A536" t="str">
        <f>CONCATENATE(Y536,IF(MID(Hoja1!B547,2,3)="000",Hoja1!B547,""),EAEPEI_TXT!Z536,IF(MID(Hoja1!B547,2,3)="000","",Hoja1!B547),EAEPEI_TXT!Z536,Hoja1!C547,EAEPEI_TXT!Z536,FIXED(Hoja1!D547,1),EAEPEI_TXT!Z536,FIXED(Hoja1!E547,1),EAEPEI_TXT!Z536,FIXED(Hoja1!F547,1),EAEPEI_TXT!Z536,FIXED(Hoja1!G547,1),EAEPEI_TXT!Z536,FIXED(Hoja1!H547,1),EAEPEI_TXT!Z536,FIXED(Hoja1!I547,1),EAEPEI_TXT!Y536)</f>
        <v>""|"4841"|"Donativos a fideicomisos públicos"|"0.0"|"0.0"|"0.0"|"0.0"|"0.0"|"0.0"</v>
      </c>
      <c r="Y536" t="s">
        <v>198</v>
      </c>
      <c r="Z536" t="s">
        <v>199</v>
      </c>
    </row>
    <row r="537" spans="1:26">
      <c r="A537" t="str">
        <f>CONCATENATE(Y537,IF(MID(Hoja1!B548,2,3)="000",Hoja1!B548,""),EAEPEI_TXT!Z537,IF(MID(Hoja1!B548,2,3)="000","",Hoja1!B548),EAEPEI_TXT!Z537,Hoja1!C548,EAEPEI_TXT!Z537,FIXED(Hoja1!D548,1),EAEPEI_TXT!Z537,FIXED(Hoja1!E548,1),EAEPEI_TXT!Z537,FIXED(Hoja1!F548,1),EAEPEI_TXT!Z537,FIXED(Hoja1!G548,1),EAEPEI_TXT!Z537,FIXED(Hoja1!H548,1),EAEPEI_TXT!Z537,FIXED(Hoja1!I548,1),EAEPEI_TXT!Y537)</f>
        <v>""|"4850"|"Donativos Internacionales"|"0.0"|"0.0"|"0.0"|"0.0"|"0.0"|"0.0"</v>
      </c>
      <c r="Y537" t="s">
        <v>198</v>
      </c>
      <c r="Z537" t="s">
        <v>199</v>
      </c>
    </row>
    <row r="538" spans="1:26">
      <c r="A538" t="str">
        <f>CONCATENATE(Y538,IF(MID(Hoja1!B549,2,3)="000",Hoja1!B549,""),EAEPEI_TXT!Z538,IF(MID(Hoja1!B549,2,3)="000","",Hoja1!B549),EAEPEI_TXT!Z538,Hoja1!C549,EAEPEI_TXT!Z538,FIXED(Hoja1!D549,1),EAEPEI_TXT!Z538,FIXED(Hoja1!E549,1),EAEPEI_TXT!Z538,FIXED(Hoja1!F549,1),EAEPEI_TXT!Z538,FIXED(Hoja1!G549,1),EAEPEI_TXT!Z538,FIXED(Hoja1!H549,1),EAEPEI_TXT!Z538,FIXED(Hoja1!I549,1),EAEPEI_TXT!Y538)</f>
        <v>""|"4851"|"Donativos internacionales"|"0.0"|"0.0"|"0.0"|"0.0"|"0.0"|"0.0"</v>
      </c>
      <c r="Y538" t="s">
        <v>198</v>
      </c>
      <c r="Z538" t="s">
        <v>199</v>
      </c>
    </row>
    <row r="539" spans="1:26">
      <c r="A539" t="str">
        <f>CONCATENATE(Y539,IF(MID(Hoja1!B550,2,3)="000",Hoja1!B550,""),EAEPEI_TXT!Z539,IF(MID(Hoja1!B550,2,3)="000","",Hoja1!B550),EAEPEI_TXT!Z539,Hoja1!C550,EAEPEI_TXT!Z539,FIXED(Hoja1!D550,1),EAEPEI_TXT!Z539,FIXED(Hoja1!E550,1),EAEPEI_TXT!Z539,FIXED(Hoja1!F550,1),EAEPEI_TXT!Z539,FIXED(Hoja1!G550,1),EAEPEI_TXT!Z539,FIXED(Hoja1!H550,1),EAEPEI_TXT!Z539,FIXED(Hoja1!I550,1),EAEPEI_TXT!Y539)</f>
        <v>""|"4900"|"TRANSFERENCIAS AL EXTERIOR"|"0.0"|"0.0"|"0.0"|"0.0"|"0.0"|"0.0"</v>
      </c>
      <c r="Y539" t="s">
        <v>198</v>
      </c>
      <c r="Z539" t="s">
        <v>199</v>
      </c>
    </row>
    <row r="540" spans="1:26">
      <c r="A540" t="str">
        <f>CONCATENATE(Y540,IF(MID(Hoja1!B551,2,3)="000",Hoja1!B551,""),EAEPEI_TXT!Z540,IF(MID(Hoja1!B551,2,3)="000","",Hoja1!B551),EAEPEI_TXT!Z540,Hoja1!C551,EAEPEI_TXT!Z540,FIXED(Hoja1!D551,1),EAEPEI_TXT!Z540,FIXED(Hoja1!E551,1),EAEPEI_TXT!Z540,FIXED(Hoja1!F551,1),EAEPEI_TXT!Z540,FIXED(Hoja1!G551,1),EAEPEI_TXT!Z540,FIXED(Hoja1!H551,1),EAEPEI_TXT!Z540,FIXED(Hoja1!I551,1),EAEPEI_TXT!Y540)</f>
        <v>""|"4910"|"Transferencias para gobiernos extranjeros"|"0.0"|"0.0"|"0.0"|"0.0"|"0.0"|"0.0"</v>
      </c>
      <c r="Y540" t="s">
        <v>198</v>
      </c>
      <c r="Z540" t="s">
        <v>199</v>
      </c>
    </row>
    <row r="541" spans="1:26">
      <c r="A541" t="str">
        <f>CONCATENATE(Y541,IF(MID(Hoja1!B552,2,3)="000",Hoja1!B552,""),EAEPEI_TXT!Z541,IF(MID(Hoja1!B552,2,3)="000","",Hoja1!B552),EAEPEI_TXT!Z541,Hoja1!C552,EAEPEI_TXT!Z541,FIXED(Hoja1!D552,1),EAEPEI_TXT!Z541,FIXED(Hoja1!E552,1),EAEPEI_TXT!Z541,FIXED(Hoja1!F552,1),EAEPEI_TXT!Z541,FIXED(Hoja1!G552,1),EAEPEI_TXT!Z541,FIXED(Hoja1!H552,1),EAEPEI_TXT!Z541,FIXED(Hoja1!I552,1),EAEPEI_TXT!Y541)</f>
        <v>""|"4911"|"Transferencias para gobiernos extranjeros"|"0.0"|"0.0"|"0.0"|"0.0"|"0.0"|"0.0"</v>
      </c>
      <c r="Y541" t="s">
        <v>198</v>
      </c>
      <c r="Z541" t="s">
        <v>199</v>
      </c>
    </row>
    <row r="542" spans="1:26">
      <c r="A542" t="str">
        <f>CONCATENATE(Y542,IF(MID(Hoja1!B553,2,3)="000",Hoja1!B553,""),EAEPEI_TXT!Z542,IF(MID(Hoja1!B553,2,3)="000","",Hoja1!B553),EAEPEI_TXT!Z542,Hoja1!C553,EAEPEI_TXT!Z542,FIXED(Hoja1!D553,1),EAEPEI_TXT!Z542,FIXED(Hoja1!E553,1),EAEPEI_TXT!Z542,FIXED(Hoja1!F553,1),EAEPEI_TXT!Z542,FIXED(Hoja1!G553,1),EAEPEI_TXT!Z542,FIXED(Hoja1!H553,1),EAEPEI_TXT!Z542,FIXED(Hoja1!I553,1),EAEPEI_TXT!Y542)</f>
        <v>""|"4920"|"Transferencias  para  organismos  internacionales"|"0.0"|"0.0"|"0.0"|"0.0"|"0.0"|"0.0"</v>
      </c>
      <c r="Y542" t="s">
        <v>198</v>
      </c>
      <c r="Z542" t="s">
        <v>199</v>
      </c>
    </row>
    <row r="543" spans="1:26">
      <c r="A543" t="str">
        <f>CONCATENATE(Y543,IF(MID(Hoja1!B554,2,3)="000",Hoja1!B554,""),EAEPEI_TXT!Z543,IF(MID(Hoja1!B554,2,3)="000","",Hoja1!B554),EAEPEI_TXT!Z543,Hoja1!C554,EAEPEI_TXT!Z543,FIXED(Hoja1!D554,1),EAEPEI_TXT!Z543,FIXED(Hoja1!E554,1),EAEPEI_TXT!Z543,FIXED(Hoja1!F554,1),EAEPEI_TXT!Z543,FIXED(Hoja1!G554,1),EAEPEI_TXT!Z543,FIXED(Hoja1!H554,1),EAEPEI_TXT!Z543,FIXED(Hoja1!I554,1),EAEPEI_TXT!Y543)</f>
        <v>""|"4921"|"Transferencias para organismos internacionales"|"0.0"|"0.0"|"0.0"|"0.0"|"0.0"|"0.0"</v>
      </c>
      <c r="Y543" t="s">
        <v>198</v>
      </c>
      <c r="Z543" t="s">
        <v>199</v>
      </c>
    </row>
    <row r="544" spans="1:26">
      <c r="A544" t="str">
        <f>CONCATENATE(Y544,IF(MID(Hoja1!B555,2,3)="000",Hoja1!B555,""),EAEPEI_TXT!Z544,IF(MID(Hoja1!B555,2,3)="000","",Hoja1!B555),EAEPEI_TXT!Z544,Hoja1!C555,EAEPEI_TXT!Z544,FIXED(Hoja1!D555,1),EAEPEI_TXT!Z544,FIXED(Hoja1!E555,1),EAEPEI_TXT!Z544,FIXED(Hoja1!F555,1),EAEPEI_TXT!Z544,FIXED(Hoja1!G555,1),EAEPEI_TXT!Z544,FIXED(Hoja1!H555,1),EAEPEI_TXT!Z544,FIXED(Hoja1!I555,1),EAEPEI_TXT!Y544)</f>
        <v>""|"4930"|"Transferencias para el sector privado externo"|"0.0"|"0.0"|"0.0"|"0.0"|"0.0"|"0.0"</v>
      </c>
      <c r="Y544" t="s">
        <v>198</v>
      </c>
      <c r="Z544" t="s">
        <v>199</v>
      </c>
    </row>
    <row r="545" spans="1:26">
      <c r="A545" t="str">
        <f>CONCATENATE(Y545,IF(MID(Hoja1!B556,2,3)="000",Hoja1!B556,""),EAEPEI_TXT!Z545,IF(MID(Hoja1!B556,2,3)="000","",Hoja1!B556),EAEPEI_TXT!Z545,Hoja1!C556,EAEPEI_TXT!Z545,FIXED(Hoja1!D556,1),EAEPEI_TXT!Z545,FIXED(Hoja1!E556,1),EAEPEI_TXT!Z545,FIXED(Hoja1!F556,1),EAEPEI_TXT!Z545,FIXED(Hoja1!G556,1),EAEPEI_TXT!Z545,FIXED(Hoja1!H556,1),EAEPEI_TXT!Z545,FIXED(Hoja1!I556,1),EAEPEI_TXT!Y545)</f>
        <v>""|"4931"|"Transferencias para el sector privado externo"|"0.0"|"0.0"|"0.0"|"0.0"|"0.0"|"0.0"</v>
      </c>
      <c r="Y545" t="s">
        <v>198</v>
      </c>
      <c r="Z545" t="s">
        <v>199</v>
      </c>
    </row>
    <row r="546" spans="1:26">
      <c r="A546" t="str">
        <f>CONCATENATE(Y546,IF(MID(Hoja1!B557,2,3)="000",Hoja1!B557,""),EAEPEI_TXT!Z546,IF(MID(Hoja1!B557,2,3)="000","",Hoja1!B557),EAEPEI_TXT!Z546,Hoja1!C557,EAEPEI_TXT!Z546,FIXED(Hoja1!D557,1),EAEPEI_TXT!Z546,FIXED(Hoja1!E557,1),EAEPEI_TXT!Z546,FIXED(Hoja1!F557,1),EAEPEI_TXT!Z546,FIXED(Hoja1!G557,1),EAEPEI_TXT!Z546,FIXED(Hoja1!H557,1),EAEPEI_TXT!Z546,FIXED(Hoja1!I557,1),EAEPEI_TXT!Y546)</f>
        <v>"5000"|""|"BIENES MUEBLES, INMUEBLES E INTANGIBLES"|"0.0"|"0.0"|"0.0"|"0.0"|"0.0"|"0.0"</v>
      </c>
      <c r="Y546" t="s">
        <v>198</v>
      </c>
      <c r="Z546" t="s">
        <v>199</v>
      </c>
    </row>
    <row r="547" spans="1:26">
      <c r="A547" t="str">
        <f>CONCATENATE(Y547,IF(MID(Hoja1!B558,2,3)="000",Hoja1!B558,""),EAEPEI_TXT!Z547,IF(MID(Hoja1!B558,2,3)="000","",Hoja1!B558),EAEPEI_TXT!Z547,Hoja1!C558,EAEPEI_TXT!Z547,FIXED(Hoja1!D558,1),EAEPEI_TXT!Z547,FIXED(Hoja1!E558,1),EAEPEI_TXT!Z547,FIXED(Hoja1!F558,1),EAEPEI_TXT!Z547,FIXED(Hoja1!G558,1),EAEPEI_TXT!Z547,FIXED(Hoja1!H558,1),EAEPEI_TXT!Z547,FIXED(Hoja1!I558,1),EAEPEI_TXT!Y547)</f>
        <v>""|"5100"|"MOBILIARIO Y EQUIPO DE ADMINISTRACIÓN"|"0.0"|"0.0"|"0.0"|"0.0"|"0.0"|"0.0"</v>
      </c>
      <c r="Y547" t="s">
        <v>198</v>
      </c>
      <c r="Z547" t="s">
        <v>199</v>
      </c>
    </row>
    <row r="548" spans="1:26">
      <c r="A548" t="str">
        <f>CONCATENATE(Y548,IF(MID(Hoja1!B559,2,3)="000",Hoja1!B559,""),EAEPEI_TXT!Z548,IF(MID(Hoja1!B559,2,3)="000","",Hoja1!B559),EAEPEI_TXT!Z548,Hoja1!C559,EAEPEI_TXT!Z548,FIXED(Hoja1!D559,1),EAEPEI_TXT!Z548,FIXED(Hoja1!E559,1),EAEPEI_TXT!Z548,FIXED(Hoja1!F559,1),EAEPEI_TXT!Z548,FIXED(Hoja1!G559,1),EAEPEI_TXT!Z548,FIXED(Hoja1!H559,1),EAEPEI_TXT!Z548,FIXED(Hoja1!I559,1),EAEPEI_TXT!Y548)</f>
        <v>""|"5110"|"Muebles de oficina y estantería"|"130,244.0"|"13,688.0"|"0.0"|"0.0"|"0.0"|"143,932.0"</v>
      </c>
      <c r="Y548" t="s">
        <v>198</v>
      </c>
      <c r="Z548" t="s">
        <v>199</v>
      </c>
    </row>
    <row r="549" spans="1:26">
      <c r="A549" t="str">
        <f>CONCATENATE(Y549,IF(MID(Hoja1!B560,2,3)="000",Hoja1!B560,""),EAEPEI_TXT!Z549,IF(MID(Hoja1!B560,2,3)="000","",Hoja1!B560),EAEPEI_TXT!Z549,Hoja1!C560,EAEPEI_TXT!Z549,FIXED(Hoja1!D560,1),EAEPEI_TXT!Z549,FIXED(Hoja1!E560,1),EAEPEI_TXT!Z549,FIXED(Hoja1!F560,1),EAEPEI_TXT!Z549,FIXED(Hoja1!G560,1),EAEPEI_TXT!Z549,FIXED(Hoja1!H560,1),EAEPEI_TXT!Z549,FIXED(Hoja1!I560,1),EAEPEI_TXT!Y549)</f>
        <v>""|"5111"|"Muebles y enseres"|"130,244.0"|"13,688.0"|"0.0"|"0.0"|"0.0"|"143,932.0"</v>
      </c>
      <c r="Y549" t="s">
        <v>198</v>
      </c>
      <c r="Z549" t="s">
        <v>199</v>
      </c>
    </row>
    <row r="550" spans="1:26">
      <c r="A550" t="str">
        <f>CONCATENATE(Y550,IF(MID(Hoja1!B561,2,3)="000",Hoja1!B561,""),EAEPEI_TXT!Z550,IF(MID(Hoja1!B561,2,3)="000","",Hoja1!B561),EAEPEI_TXT!Z550,Hoja1!C561,EAEPEI_TXT!Z550,FIXED(Hoja1!D561,1),EAEPEI_TXT!Z550,FIXED(Hoja1!E561,1),EAEPEI_TXT!Z550,FIXED(Hoja1!F561,1),EAEPEI_TXT!Z550,FIXED(Hoja1!G561,1),EAEPEI_TXT!Z550,FIXED(Hoja1!H561,1),EAEPEI_TXT!Z550,FIXED(Hoja1!I561,1),EAEPEI_TXT!Y550)</f>
        <v>""|"5112"|"Adjudicaciones e indemnizaciones de bienes muebles"|"4,500.0"|"0.0"|"0.0"|"0.0"|"0.0"|"4,500.0"</v>
      </c>
      <c r="Y550" t="s">
        <v>198</v>
      </c>
      <c r="Z550" t="s">
        <v>199</v>
      </c>
    </row>
    <row r="551" spans="1:26">
      <c r="A551" t="str">
        <f>CONCATENATE(Y551,IF(MID(Hoja1!B562,2,3)="000",Hoja1!B562,""),EAEPEI_TXT!Z551,IF(MID(Hoja1!B562,2,3)="000","",Hoja1!B562),EAEPEI_TXT!Z551,Hoja1!C562,EAEPEI_TXT!Z551,FIXED(Hoja1!D562,1),EAEPEI_TXT!Z551,FIXED(Hoja1!E562,1),EAEPEI_TXT!Z551,FIXED(Hoja1!F562,1),EAEPEI_TXT!Z551,FIXED(Hoja1!G562,1),EAEPEI_TXT!Z551,FIXED(Hoja1!H562,1),EAEPEI_TXT!Z551,FIXED(Hoja1!I562,1),EAEPEI_TXT!Y551)</f>
        <v>""|"5120"|"Muebles, excepto de oficina y estantería"|"4,500.0"|"0.0"|"0.0"|"0.0"|"0.0"|"4,500.0"</v>
      </c>
      <c r="Y551" t="s">
        <v>198</v>
      </c>
      <c r="Z551" t="s">
        <v>199</v>
      </c>
    </row>
    <row r="552" spans="1:26">
      <c r="A552" t="str">
        <f>CONCATENATE(Y552,IF(MID(Hoja1!B563,2,3)="000",Hoja1!B563,""),EAEPEI_TXT!Z552,IF(MID(Hoja1!B563,2,3)="000","",Hoja1!B563),EAEPEI_TXT!Z552,Hoja1!C563,EAEPEI_TXT!Z552,FIXED(Hoja1!D563,1),EAEPEI_TXT!Z552,FIXED(Hoja1!E563,1),EAEPEI_TXT!Z552,FIXED(Hoja1!F563,1),EAEPEI_TXT!Z552,FIXED(Hoja1!G563,1),EAEPEI_TXT!Z552,FIXED(Hoja1!H563,1),EAEPEI_TXT!Z552,FIXED(Hoja1!I563,1),EAEPEI_TXT!Y552)</f>
        <v>""|"5121"|"Muebles, excepto de oficina y estantería"|"0.0"|"0.0"|"0.0"|"0.0"|"0.0"|"0.0"</v>
      </c>
      <c r="Y552" t="s">
        <v>198</v>
      </c>
      <c r="Z552" t="s">
        <v>199</v>
      </c>
    </row>
    <row r="553" spans="1:26">
      <c r="A553" t="str">
        <f>CONCATENATE(Y553,IF(MID(Hoja1!B564,2,3)="000",Hoja1!B564,""),EAEPEI_TXT!Z553,IF(MID(Hoja1!B564,2,3)="000","",Hoja1!B564),EAEPEI_TXT!Z553,Hoja1!C564,EAEPEI_TXT!Z553,FIXED(Hoja1!D564,1),EAEPEI_TXT!Z553,FIXED(Hoja1!E564,1),EAEPEI_TXT!Z553,FIXED(Hoja1!F564,1),EAEPEI_TXT!Z553,FIXED(Hoja1!G564,1),EAEPEI_TXT!Z553,FIXED(Hoja1!H564,1),EAEPEI_TXT!Z553,FIXED(Hoja1!I564,1),EAEPEI_TXT!Y553)</f>
        <v>""|"5130"|"Bienes artísticos, culturales y científicos"|"0.0"|"0.0"|"0.0"|"0.0"|"0.0"|"0.0"</v>
      </c>
      <c r="Y553" t="s">
        <v>198</v>
      </c>
      <c r="Z553" t="s">
        <v>199</v>
      </c>
    </row>
    <row r="554" spans="1:26">
      <c r="A554" t="str">
        <f>CONCATENATE(Y554,IF(MID(Hoja1!B565,2,3)="000",Hoja1!B565,""),EAEPEI_TXT!Z554,IF(MID(Hoja1!B565,2,3)="000","",Hoja1!B565),EAEPEI_TXT!Z554,Hoja1!C565,EAEPEI_TXT!Z554,FIXED(Hoja1!D565,1),EAEPEI_TXT!Z554,FIXED(Hoja1!E565,1),EAEPEI_TXT!Z554,FIXED(Hoja1!F565,1),EAEPEI_TXT!Z554,FIXED(Hoja1!G565,1),EAEPEI_TXT!Z554,FIXED(Hoja1!H565,1),EAEPEI_TXT!Z554,FIXED(Hoja1!I565,1),EAEPEI_TXT!Y554)</f>
        <v>""|"5131"|"Instrumental de música"|"0.0"|"0.0"|"0.0"|"0.0"|"0.0"|"0.0"</v>
      </c>
      <c r="Y554" t="s">
        <v>198</v>
      </c>
      <c r="Z554" t="s">
        <v>199</v>
      </c>
    </row>
    <row r="555" spans="1:26">
      <c r="A555" t="str">
        <f>CONCATENATE(Y555,IF(MID(Hoja1!B566,2,3)="000",Hoja1!B566,""),EAEPEI_TXT!Z555,IF(MID(Hoja1!B566,2,3)="000","",Hoja1!B566),EAEPEI_TXT!Z555,Hoja1!C566,EAEPEI_TXT!Z555,FIXED(Hoja1!D566,1),EAEPEI_TXT!Z555,FIXED(Hoja1!E566,1),EAEPEI_TXT!Z555,FIXED(Hoja1!F566,1),EAEPEI_TXT!Z555,FIXED(Hoja1!G566,1),EAEPEI_TXT!Z555,FIXED(Hoja1!H566,1),EAEPEI_TXT!Z555,FIXED(Hoja1!I566,1),EAEPEI_TXT!Y555)</f>
        <v>""|"5132"|"Artículos de biblioteca"|"0.0"|"0.0"|"0.0"|"0.0"|"0.0"|"0.0"</v>
      </c>
      <c r="Y555" t="s">
        <v>198</v>
      </c>
      <c r="Z555" t="s">
        <v>199</v>
      </c>
    </row>
    <row r="556" spans="1:26">
      <c r="A556" t="str">
        <f>CONCATENATE(Y556,IF(MID(Hoja1!B567,2,3)="000",Hoja1!B567,""),EAEPEI_TXT!Z556,IF(MID(Hoja1!B567,2,3)="000","",Hoja1!B567),EAEPEI_TXT!Z556,Hoja1!C567,EAEPEI_TXT!Z556,FIXED(Hoja1!D567,1),EAEPEI_TXT!Z556,FIXED(Hoja1!E567,1),EAEPEI_TXT!Z556,FIXED(Hoja1!F567,1),EAEPEI_TXT!Z556,FIXED(Hoja1!G567,1),EAEPEI_TXT!Z556,FIXED(Hoja1!H567,1),EAEPEI_TXT!Z556,FIXED(Hoja1!I567,1),EAEPEI_TXT!Y556)</f>
        <v>""|"5133"|"Objetos, obras de arte, históricas y culturales"|"0.0"|"0.0"|"0.0"|"0.0"|"0.0"|"0.0"</v>
      </c>
      <c r="Y556" t="s">
        <v>198</v>
      </c>
      <c r="Z556" t="s">
        <v>199</v>
      </c>
    </row>
    <row r="557" spans="1:26">
      <c r="A557" t="str">
        <f>CONCATENATE(Y557,IF(MID(Hoja1!B568,2,3)="000",Hoja1!B568,""),EAEPEI_TXT!Z557,IF(MID(Hoja1!B568,2,3)="000","",Hoja1!B568),EAEPEI_TXT!Z557,Hoja1!C568,EAEPEI_TXT!Z557,FIXED(Hoja1!D568,1),EAEPEI_TXT!Z557,FIXED(Hoja1!E568,1),EAEPEI_TXT!Z557,FIXED(Hoja1!F568,1),EAEPEI_TXT!Z557,FIXED(Hoja1!G568,1),EAEPEI_TXT!Z557,FIXED(Hoja1!H568,1),EAEPEI_TXT!Z557,FIXED(Hoja1!I568,1),EAEPEI_TXT!Y557)</f>
        <v>""|"5140"|"Objetos de valor"|"0.0"|"0.0"|"0.0"|"0.0"|"0.0"|"0.0"</v>
      </c>
      <c r="Y557" t="s">
        <v>198</v>
      </c>
      <c r="Z557" t="s">
        <v>199</v>
      </c>
    </row>
    <row r="558" spans="1:26">
      <c r="A558" t="str">
        <f>CONCATENATE(Y558,IF(MID(Hoja1!B569,2,3)="000",Hoja1!B569,""),EAEPEI_TXT!Z558,IF(MID(Hoja1!B569,2,3)="000","",Hoja1!B569),EAEPEI_TXT!Z558,Hoja1!C569,EAEPEI_TXT!Z558,FIXED(Hoja1!D569,1),EAEPEI_TXT!Z558,FIXED(Hoja1!E569,1),EAEPEI_TXT!Z558,FIXED(Hoja1!F569,1),EAEPEI_TXT!Z558,FIXED(Hoja1!G569,1),EAEPEI_TXT!Z558,FIXED(Hoja1!H569,1),EAEPEI_TXT!Z558,FIXED(Hoja1!I569,1),EAEPEI_TXT!Y558)</f>
        <v>""|"5141"|"Objetos de valor"|"0.0"|"0.0"|"0.0"|"0.0"|"0.0"|"0.0"</v>
      </c>
      <c r="Y558" t="s">
        <v>198</v>
      </c>
      <c r="Z558" t="s">
        <v>199</v>
      </c>
    </row>
    <row r="559" spans="1:26">
      <c r="A559" t="str">
        <f>CONCATENATE(Y559,IF(MID(Hoja1!B570,2,3)="000",Hoja1!B570,""),EAEPEI_TXT!Z559,IF(MID(Hoja1!B570,2,3)="000","",Hoja1!B570),EAEPEI_TXT!Z559,Hoja1!C570,EAEPEI_TXT!Z559,FIXED(Hoja1!D570,1),EAEPEI_TXT!Z559,FIXED(Hoja1!E570,1),EAEPEI_TXT!Z559,FIXED(Hoja1!F570,1),EAEPEI_TXT!Z559,FIXED(Hoja1!G570,1),EAEPEI_TXT!Z559,FIXED(Hoja1!H570,1),EAEPEI_TXT!Z559,FIXED(Hoja1!I570,1),EAEPEI_TXT!Y559)</f>
        <v>""|"5150"|"Equipo de cómputo y de tecnología de la información"|"0.0"|"0.0"|"0.0"|"0.0"|"0.0"|"0.0"</v>
      </c>
      <c r="Y559" t="s">
        <v>198</v>
      </c>
      <c r="Z559" t="s">
        <v>199</v>
      </c>
    </row>
    <row r="560" spans="1:26">
      <c r="A560" t="str">
        <f>CONCATENATE(Y560,IF(MID(Hoja1!B571,2,3)="000",Hoja1!B571,""),EAEPEI_TXT!Z560,IF(MID(Hoja1!B571,2,3)="000","",Hoja1!B571),EAEPEI_TXT!Z560,Hoja1!C571,EAEPEI_TXT!Z560,FIXED(Hoja1!D571,1),EAEPEI_TXT!Z560,FIXED(Hoja1!E571,1),EAEPEI_TXT!Z560,FIXED(Hoja1!F571,1),EAEPEI_TXT!Z560,FIXED(Hoja1!G571,1),EAEPEI_TXT!Z560,FIXED(Hoja1!H571,1),EAEPEI_TXT!Z560,FIXED(Hoja1!I571,1),EAEPEI_TXT!Y560)</f>
        <v>""|"5151"|"Bienes informáticos"|"0.0"|"0.0"|"0.0"|"0.0"|"0.0"|"0.0"</v>
      </c>
      <c r="Y560" t="s">
        <v>198</v>
      </c>
      <c r="Z560" t="s">
        <v>199</v>
      </c>
    </row>
    <row r="561" spans="1:26">
      <c r="A561" t="str">
        <f>CONCATENATE(Y561,IF(MID(Hoja1!B572,2,3)="000",Hoja1!B572,""),EAEPEI_TXT!Z561,IF(MID(Hoja1!B572,2,3)="000","",Hoja1!B572),EAEPEI_TXT!Z561,Hoja1!C572,EAEPEI_TXT!Z561,FIXED(Hoja1!D572,1),EAEPEI_TXT!Z561,FIXED(Hoja1!E572,1),EAEPEI_TXT!Z561,FIXED(Hoja1!F572,1),EAEPEI_TXT!Z561,FIXED(Hoja1!G572,1),EAEPEI_TXT!Z561,FIXED(Hoja1!H572,1),EAEPEI_TXT!Z561,FIXED(Hoja1!I572,1),EAEPEI_TXT!Y561)</f>
        <v>""|"5190"|"Otros  mobiliarios  y  equipos  de  administración"|"125,744.0"|"13,688.0"|"0.0"|"0.0"|"0.0"|"139,432.0"</v>
      </c>
      <c r="Y561" t="s">
        <v>198</v>
      </c>
      <c r="Z561" t="s">
        <v>199</v>
      </c>
    </row>
    <row r="562" spans="1:26">
      <c r="A562" t="str">
        <f>CONCATENATE(Y562,IF(MID(Hoja1!B573,2,3)="000",Hoja1!B573,""),EAEPEI_TXT!Z562,IF(MID(Hoja1!B573,2,3)="000","",Hoja1!B573),EAEPEI_TXT!Z562,Hoja1!C573,EAEPEI_TXT!Z562,FIXED(Hoja1!D573,1),EAEPEI_TXT!Z562,FIXED(Hoja1!E573,1),EAEPEI_TXT!Z562,FIXED(Hoja1!F573,1),EAEPEI_TXT!Z562,FIXED(Hoja1!G573,1),EAEPEI_TXT!Z562,FIXED(Hoja1!H573,1),EAEPEI_TXT!Z562,FIXED(Hoja1!I573,1),EAEPEI_TXT!Y562)</f>
        <v>""|"5191"|"Otros bienes muebles"|"125,744.0"|"13,688.0"|"0.0"|"0.0"|"0.0"|"139,432.0"</v>
      </c>
      <c r="Y562" t="s">
        <v>198</v>
      </c>
      <c r="Z562" t="s">
        <v>199</v>
      </c>
    </row>
    <row r="563" spans="1:26">
      <c r="A563" t="str">
        <f>CONCATENATE(Y563,IF(MID(Hoja1!B574,2,3)="000",Hoja1!B574,""),EAEPEI_TXT!Z563,IF(MID(Hoja1!B574,2,3)="000","",Hoja1!B574),EAEPEI_TXT!Z563,Hoja1!C574,EAEPEI_TXT!Z563,FIXED(Hoja1!D574,1),EAEPEI_TXT!Z563,FIXED(Hoja1!E574,1),EAEPEI_TXT!Z563,FIXED(Hoja1!F574,1),EAEPEI_TXT!Z563,FIXED(Hoja1!G574,1),EAEPEI_TXT!Z563,FIXED(Hoja1!H574,1),EAEPEI_TXT!Z563,FIXED(Hoja1!I574,1),EAEPEI_TXT!Y563)</f>
        <v>""|"5192"|"Otros  equipos  eléctricos  y  electrónicos  de  oficina"|"0.0"|"0.0"|"0.0"|"0.0"|"0.0"|"0.0"</v>
      </c>
      <c r="Y563" t="s">
        <v>198</v>
      </c>
      <c r="Z563" t="s">
        <v>199</v>
      </c>
    </row>
    <row r="564" spans="1:26">
      <c r="A564" t="str">
        <f>CONCATENATE(Y564,IF(MID(Hoja1!B575,2,3)="000",Hoja1!B575,""),EAEPEI_TXT!Z564,IF(MID(Hoja1!B575,2,3)="000","",Hoja1!B575),EAEPEI_TXT!Z564,Hoja1!C575,EAEPEI_TXT!Z564,FIXED(Hoja1!D575,1),EAEPEI_TXT!Z564,FIXED(Hoja1!E575,1),EAEPEI_TXT!Z564,FIXED(Hoja1!F575,1),EAEPEI_TXT!Z564,FIXED(Hoja1!G575,1),EAEPEI_TXT!Z564,FIXED(Hoja1!H575,1),EAEPEI_TXT!Z564,FIXED(Hoja1!I575,1),EAEPEI_TXT!Y564)</f>
        <v>""|"5200"|"MOBILIARIO Y EQUIPO EDUCACIONAL Y RECREATIVO"|"0.0"|"0.0"|"0.0"|"0.0"|"0.0"|"0.0"</v>
      </c>
      <c r="Y564" t="s">
        <v>198</v>
      </c>
      <c r="Z564" t="s">
        <v>199</v>
      </c>
    </row>
    <row r="565" spans="1:26">
      <c r="A565" t="str">
        <f>CONCATENATE(Y565,IF(MID(Hoja1!B576,2,3)="000",Hoja1!B576,""),EAEPEI_TXT!Z565,IF(MID(Hoja1!B576,2,3)="000","",Hoja1!B576),EAEPEI_TXT!Z565,Hoja1!C576,EAEPEI_TXT!Z565,FIXED(Hoja1!D576,1),EAEPEI_TXT!Z565,FIXED(Hoja1!E576,1),EAEPEI_TXT!Z565,FIXED(Hoja1!F576,1),EAEPEI_TXT!Z565,FIXED(Hoja1!G576,1),EAEPEI_TXT!Z565,FIXED(Hoja1!H576,1),EAEPEI_TXT!Z565,FIXED(Hoja1!I576,1),EAEPEI_TXT!Y565)</f>
        <v>""|"5210"|"Equipos y aparatos audiovisuales"|"0.0"|"0.0"|"0.0"|"0.0"|"0.0"|"0.0"</v>
      </c>
      <c r="Y565" t="s">
        <v>198</v>
      </c>
      <c r="Z565" t="s">
        <v>199</v>
      </c>
    </row>
    <row r="566" spans="1:26">
      <c r="A566" t="str">
        <f>CONCATENATE(Y566,IF(MID(Hoja1!B577,2,3)="000",Hoja1!B577,""),EAEPEI_TXT!Z566,IF(MID(Hoja1!B577,2,3)="000","",Hoja1!B577),EAEPEI_TXT!Z566,Hoja1!C577,EAEPEI_TXT!Z566,FIXED(Hoja1!D577,1),EAEPEI_TXT!Z566,FIXED(Hoja1!E577,1),EAEPEI_TXT!Z566,FIXED(Hoja1!F577,1),EAEPEI_TXT!Z566,FIXED(Hoja1!G577,1),EAEPEI_TXT!Z566,FIXED(Hoja1!H577,1),EAEPEI_TXT!Z566,FIXED(Hoja1!I577,1),EAEPEI_TXT!Y566)</f>
        <v>""|"5211"|"Equipos y aparatos audiovisuales"|"0.0"|"0.0"|"0.0"|"0.0"|"0.0"|"0.0"</v>
      </c>
      <c r="Y566" t="s">
        <v>198</v>
      </c>
      <c r="Z566" t="s">
        <v>199</v>
      </c>
    </row>
    <row r="567" spans="1:26">
      <c r="A567" t="str">
        <f>CONCATENATE(Y567,IF(MID(Hoja1!B578,2,3)="000",Hoja1!B578,""),EAEPEI_TXT!Z567,IF(MID(Hoja1!B578,2,3)="000","",Hoja1!B578),EAEPEI_TXT!Z567,Hoja1!C578,EAEPEI_TXT!Z567,FIXED(Hoja1!D578,1),EAEPEI_TXT!Z567,FIXED(Hoja1!E578,1),EAEPEI_TXT!Z567,FIXED(Hoja1!F578,1),EAEPEI_TXT!Z567,FIXED(Hoja1!G578,1),EAEPEI_TXT!Z567,FIXED(Hoja1!H578,1),EAEPEI_TXT!Z567,FIXED(Hoja1!I578,1),EAEPEI_TXT!Y567)</f>
        <v>""|"5220"|"Aparatos deportivos"|"0.0"|"0.0"|"0.0"|"0.0"|"0.0"|"0.0"</v>
      </c>
      <c r="Y567" t="s">
        <v>198</v>
      </c>
      <c r="Z567" t="s">
        <v>199</v>
      </c>
    </row>
    <row r="568" spans="1:26">
      <c r="A568" t="str">
        <f>CONCATENATE(Y568,IF(MID(Hoja1!B579,2,3)="000",Hoja1!B579,""),EAEPEI_TXT!Z568,IF(MID(Hoja1!B579,2,3)="000","",Hoja1!B579),EAEPEI_TXT!Z568,Hoja1!C579,EAEPEI_TXT!Z568,FIXED(Hoja1!D579,1),EAEPEI_TXT!Z568,FIXED(Hoja1!E579,1),EAEPEI_TXT!Z568,FIXED(Hoja1!F579,1),EAEPEI_TXT!Z568,FIXED(Hoja1!G579,1),EAEPEI_TXT!Z568,FIXED(Hoja1!H579,1),EAEPEI_TXT!Z568,FIXED(Hoja1!I579,1),EAEPEI_TXT!Y568)</f>
        <v>""|"5221"|"Equipo deportivo"|"0.0"|"0.0"|"0.0"|"0.0"|"0.0"|"0.0"</v>
      </c>
      <c r="Y568" t="s">
        <v>198</v>
      </c>
      <c r="Z568" t="s">
        <v>199</v>
      </c>
    </row>
    <row r="569" spans="1:26">
      <c r="A569" t="str">
        <f>CONCATENATE(Y569,IF(MID(Hoja1!B580,2,3)="000",Hoja1!B580,""),EAEPEI_TXT!Z569,IF(MID(Hoja1!B580,2,3)="000","",Hoja1!B580),EAEPEI_TXT!Z569,Hoja1!C580,EAEPEI_TXT!Z569,FIXED(Hoja1!D580,1),EAEPEI_TXT!Z569,FIXED(Hoja1!E580,1),EAEPEI_TXT!Z569,FIXED(Hoja1!F580,1),EAEPEI_TXT!Z569,FIXED(Hoja1!G580,1),EAEPEI_TXT!Z569,FIXED(Hoja1!H580,1),EAEPEI_TXT!Z569,FIXED(Hoja1!I580,1),EAEPEI_TXT!Y569)</f>
        <v>""|"5230"|"Cámaras  fotográficas  y  de  video"|"0.0"|"0.0"|"0.0"|"0.0"|"0.0"|"0.0"</v>
      </c>
      <c r="Y569" t="s">
        <v>198</v>
      </c>
      <c r="Z569" t="s">
        <v>199</v>
      </c>
    </row>
    <row r="570" spans="1:26">
      <c r="A570" t="str">
        <f>CONCATENATE(Y570,IF(MID(Hoja1!B581,2,3)="000",Hoja1!B581,""),EAEPEI_TXT!Z570,IF(MID(Hoja1!B581,2,3)="000","",Hoja1!B581),EAEPEI_TXT!Z570,Hoja1!C581,EAEPEI_TXT!Z570,FIXED(Hoja1!D581,1),EAEPEI_TXT!Z570,FIXED(Hoja1!E581,1),EAEPEI_TXT!Z570,FIXED(Hoja1!F581,1),EAEPEI_TXT!Z570,FIXED(Hoja1!G581,1),EAEPEI_TXT!Z570,FIXED(Hoja1!H581,1),EAEPEI_TXT!Z570,FIXED(Hoja1!I581,1),EAEPEI_TXT!Y570)</f>
        <v>""|"5231"|"Equipo de foto, cine y grabación"|"0.0"|"0.0"|"0.0"|"0.0"|"0.0"|"0.0"</v>
      </c>
      <c r="Y570" t="s">
        <v>198</v>
      </c>
      <c r="Z570" t="s">
        <v>199</v>
      </c>
    </row>
    <row r="571" spans="1:26">
      <c r="A571" t="str">
        <f>CONCATENATE(Y571,IF(MID(Hoja1!B582,2,3)="000",Hoja1!B582,""),EAEPEI_TXT!Z571,IF(MID(Hoja1!B582,2,3)="000","",Hoja1!B582),EAEPEI_TXT!Z571,Hoja1!C582,EAEPEI_TXT!Z571,FIXED(Hoja1!D582,1),EAEPEI_TXT!Z571,FIXED(Hoja1!E582,1),EAEPEI_TXT!Z571,FIXED(Hoja1!F582,1),EAEPEI_TXT!Z571,FIXED(Hoja1!G582,1),EAEPEI_TXT!Z571,FIXED(Hoja1!H582,1),EAEPEI_TXT!Z571,FIXED(Hoja1!I582,1),EAEPEI_TXT!Y571)</f>
        <v>""|"5290"|"Otro mobiliario y equipo educacional y recreativo"|"0.0"|"0.0"|"0.0"|"0.0"|"0.0"|"0.0"</v>
      </c>
      <c r="Y571" t="s">
        <v>198</v>
      </c>
      <c r="Z571" t="s">
        <v>199</v>
      </c>
    </row>
    <row r="572" spans="1:26">
      <c r="A572" t="str">
        <f>CONCATENATE(Y572,IF(MID(Hoja1!B583,2,3)="000",Hoja1!B583,""),EAEPEI_TXT!Z572,IF(MID(Hoja1!B583,2,3)="000","",Hoja1!B583),EAEPEI_TXT!Z572,Hoja1!C583,EAEPEI_TXT!Z572,FIXED(Hoja1!D583,1),EAEPEI_TXT!Z572,FIXED(Hoja1!E583,1),EAEPEI_TXT!Z572,FIXED(Hoja1!F583,1),EAEPEI_TXT!Z572,FIXED(Hoja1!G583,1),EAEPEI_TXT!Z572,FIXED(Hoja1!H583,1),EAEPEI_TXT!Z572,FIXED(Hoja1!I583,1),EAEPEI_TXT!Y572)</f>
        <v>""|"5291"|"Otro  equipo  educacional  y  recreativo"|"0.0"|"0.0"|"0.0"|"0.0"|"0.0"|"0.0"</v>
      </c>
      <c r="Y572" t="s">
        <v>198</v>
      </c>
      <c r="Z572" t="s">
        <v>199</v>
      </c>
    </row>
    <row r="573" spans="1:26">
      <c r="A573" t="str">
        <f>CONCATENATE(Y573,IF(MID(Hoja1!B584,2,3)="000",Hoja1!B584,""),EAEPEI_TXT!Z573,IF(MID(Hoja1!B584,2,3)="000","",Hoja1!B584),EAEPEI_TXT!Z573,Hoja1!C584,EAEPEI_TXT!Z573,FIXED(Hoja1!D584,1),EAEPEI_TXT!Z573,FIXED(Hoja1!E584,1),EAEPEI_TXT!Z573,FIXED(Hoja1!F584,1),EAEPEI_TXT!Z573,FIXED(Hoja1!G584,1),EAEPEI_TXT!Z573,FIXED(Hoja1!H584,1),EAEPEI_TXT!Z573,FIXED(Hoja1!I584,1),EAEPEI_TXT!Y573)</f>
        <v>""|"5300"|"EQUIPO E INSTRUMENTAL MÉDICO Y DE LABORATORIO"|"0.0"|"0.0"|"0.0"|"0.0"|"0.0"|"0.0"</v>
      </c>
      <c r="Y573" t="s">
        <v>198</v>
      </c>
      <c r="Z573" t="s">
        <v>199</v>
      </c>
    </row>
    <row r="574" spans="1:26">
      <c r="A574" t="str">
        <f>CONCATENATE(Y574,IF(MID(Hoja1!B585,2,3)="000",Hoja1!B585,""),EAEPEI_TXT!Z574,IF(MID(Hoja1!B585,2,3)="000","",Hoja1!B585),EAEPEI_TXT!Z574,Hoja1!C585,EAEPEI_TXT!Z574,FIXED(Hoja1!D585,1),EAEPEI_TXT!Z574,FIXED(Hoja1!E585,1),EAEPEI_TXT!Z574,FIXED(Hoja1!F585,1),EAEPEI_TXT!Z574,FIXED(Hoja1!G585,1),EAEPEI_TXT!Z574,FIXED(Hoja1!H585,1),EAEPEI_TXT!Z574,FIXED(Hoja1!I585,1),EAEPEI_TXT!Y574)</f>
        <v>""|"5310"|"Equipo médico y de laboratorio"|"0.0"|"0.0"|"0.0"|"0.0"|"0.0"|"0.0"</v>
      </c>
      <c r="Y574" t="s">
        <v>198</v>
      </c>
      <c r="Z574" t="s">
        <v>199</v>
      </c>
    </row>
    <row r="575" spans="1:26">
      <c r="A575" t="str">
        <f>CONCATENATE(Y575,IF(MID(Hoja1!B586,2,3)="000",Hoja1!B586,""),EAEPEI_TXT!Z575,IF(MID(Hoja1!B586,2,3)="000","",Hoja1!B586),EAEPEI_TXT!Z575,Hoja1!C586,EAEPEI_TXT!Z575,FIXED(Hoja1!D586,1),EAEPEI_TXT!Z575,FIXED(Hoja1!E586,1),EAEPEI_TXT!Z575,FIXED(Hoja1!F586,1),EAEPEI_TXT!Z575,FIXED(Hoja1!G586,1),EAEPEI_TXT!Z575,FIXED(Hoja1!H586,1),EAEPEI_TXT!Z575,FIXED(Hoja1!I586,1),EAEPEI_TXT!Y575)</f>
        <v>""|"5311"|"Equipo médico y de laboratorio"|"0.0"|"0.0"|"0.0"|"0.0"|"0.0"|"0.0"</v>
      </c>
      <c r="Y575" t="s">
        <v>198</v>
      </c>
      <c r="Z575" t="s">
        <v>199</v>
      </c>
    </row>
    <row r="576" spans="1:26">
      <c r="A576" t="str">
        <f>CONCATENATE(Y576,IF(MID(Hoja1!B587,2,3)="000",Hoja1!B587,""),EAEPEI_TXT!Z576,IF(MID(Hoja1!B587,2,3)="000","",Hoja1!B587),EAEPEI_TXT!Z576,Hoja1!C587,EAEPEI_TXT!Z576,FIXED(Hoja1!D587,1),EAEPEI_TXT!Z576,FIXED(Hoja1!E587,1),EAEPEI_TXT!Z576,FIXED(Hoja1!F587,1),EAEPEI_TXT!Z576,FIXED(Hoja1!G587,1),EAEPEI_TXT!Z576,FIXED(Hoja1!H587,1),EAEPEI_TXT!Z576,FIXED(Hoja1!I587,1),EAEPEI_TXT!Y576)</f>
        <v>""|"5320"|"Instrumental médico y de laboratorio"|"0.0"|"0.0"|"0.0"|"0.0"|"0.0"|"0.0"</v>
      </c>
      <c r="Y576" t="s">
        <v>198</v>
      </c>
      <c r="Z576" t="s">
        <v>199</v>
      </c>
    </row>
    <row r="577" spans="1:26">
      <c r="A577" t="str">
        <f>CONCATENATE(Y577,IF(MID(Hoja1!B588,2,3)="000",Hoja1!B588,""),EAEPEI_TXT!Z577,IF(MID(Hoja1!B588,2,3)="000","",Hoja1!B588),EAEPEI_TXT!Z577,Hoja1!C588,EAEPEI_TXT!Z577,FIXED(Hoja1!D588,1),EAEPEI_TXT!Z577,FIXED(Hoja1!E588,1),EAEPEI_TXT!Z577,FIXED(Hoja1!F588,1),EAEPEI_TXT!Z577,FIXED(Hoja1!G588,1),EAEPEI_TXT!Z577,FIXED(Hoja1!H588,1),EAEPEI_TXT!Z577,FIXED(Hoja1!I588,1),EAEPEI_TXT!Y577)</f>
        <v>""|"5321"|"Instrumental médico y de laboratorio"|"0.0"|"0.0"|"0.0"|"0.0"|"0.0"|"0.0"</v>
      </c>
      <c r="Y577" t="s">
        <v>198</v>
      </c>
      <c r="Z577" t="s">
        <v>199</v>
      </c>
    </row>
    <row r="578" spans="1:26">
      <c r="A578" t="str">
        <f>CONCATENATE(Y578,IF(MID(Hoja1!B589,2,3)="000",Hoja1!B589,""),EAEPEI_TXT!Z578,IF(MID(Hoja1!B589,2,3)="000","",Hoja1!B589),EAEPEI_TXT!Z578,Hoja1!C589,EAEPEI_TXT!Z578,FIXED(Hoja1!D589,1),EAEPEI_TXT!Z578,FIXED(Hoja1!E589,1),EAEPEI_TXT!Z578,FIXED(Hoja1!F589,1),EAEPEI_TXT!Z578,FIXED(Hoja1!G589,1),EAEPEI_TXT!Z578,FIXED(Hoja1!H589,1),EAEPEI_TXT!Z578,FIXED(Hoja1!I589,1),EAEPEI_TXT!Y578)</f>
        <v>""|"5400"|"VEHÍCULOS Y EQUIPO DE TRANSPORTE"|"0.0"|"0.0"|"0.0"|"0.0"|"0.0"|"0.0"</v>
      </c>
      <c r="Y578" t="s">
        <v>198</v>
      </c>
      <c r="Z578" t="s">
        <v>199</v>
      </c>
    </row>
    <row r="579" spans="1:26">
      <c r="A579" t="str">
        <f>CONCATENATE(Y579,IF(MID(Hoja1!B590,2,3)="000",Hoja1!B590,""),EAEPEI_TXT!Z579,IF(MID(Hoja1!B590,2,3)="000","",Hoja1!B590),EAEPEI_TXT!Z579,Hoja1!C590,EAEPEI_TXT!Z579,FIXED(Hoja1!D590,1),EAEPEI_TXT!Z579,FIXED(Hoja1!E590,1),EAEPEI_TXT!Z579,FIXED(Hoja1!F590,1),EAEPEI_TXT!Z579,FIXED(Hoja1!G590,1),EAEPEI_TXT!Z579,FIXED(Hoja1!H590,1),EAEPEI_TXT!Z579,FIXED(Hoja1!I590,1),EAEPEI_TXT!Y579)</f>
        <v>""|"5410"|"Vehículos  y  equipo  terrestre"|"0.0"|"0.0"|"0.0"|"0.0"|"0.0"|"0.0"</v>
      </c>
      <c r="Y579" t="s">
        <v>198</v>
      </c>
      <c r="Z579" t="s">
        <v>199</v>
      </c>
    </row>
    <row r="580" spans="1:26">
      <c r="A580" t="str">
        <f>CONCATENATE(Y580,IF(MID(Hoja1!B591,2,3)="000",Hoja1!B591,""),EAEPEI_TXT!Z580,IF(MID(Hoja1!B591,2,3)="000","",Hoja1!B591),EAEPEI_TXT!Z580,Hoja1!C591,EAEPEI_TXT!Z580,FIXED(Hoja1!D591,1),EAEPEI_TXT!Z580,FIXED(Hoja1!E591,1),EAEPEI_TXT!Z580,FIXED(Hoja1!F591,1),EAEPEI_TXT!Z580,FIXED(Hoja1!G591,1),EAEPEI_TXT!Z580,FIXED(Hoja1!H591,1),EAEPEI_TXT!Z580,FIXED(Hoja1!I591,1),EAEPEI_TXT!Y580)</f>
        <v>""|"5411"|"Vehículos y equipo de transporte terrestre"|"0.0"|"0.0"|"0.0"|"0.0"|"0.0"|"0.0"</v>
      </c>
      <c r="Y580" t="s">
        <v>198</v>
      </c>
      <c r="Z580" t="s">
        <v>199</v>
      </c>
    </row>
    <row r="581" spans="1:26">
      <c r="A581" t="str">
        <f>CONCATENATE(Y581,IF(MID(Hoja1!B592,2,3)="000",Hoja1!B592,""),EAEPEI_TXT!Z581,IF(MID(Hoja1!B592,2,3)="000","",Hoja1!B592),EAEPEI_TXT!Z581,Hoja1!C592,EAEPEI_TXT!Z581,FIXED(Hoja1!D592,1),EAEPEI_TXT!Z581,FIXED(Hoja1!E592,1),EAEPEI_TXT!Z581,FIXED(Hoja1!F592,1),EAEPEI_TXT!Z581,FIXED(Hoja1!G592,1),EAEPEI_TXT!Z581,FIXED(Hoja1!H592,1),EAEPEI_TXT!Z581,FIXED(Hoja1!I592,1),EAEPEI_TXT!Y581)</f>
        <v>""|"5412"|"Vehículos y equipo auxiliar de transporte"|"0.0"|"0.0"|"0.0"|"0.0"|"0.0"|"0.0"</v>
      </c>
      <c r="Y581" t="s">
        <v>198</v>
      </c>
      <c r="Z581" t="s">
        <v>199</v>
      </c>
    </row>
    <row r="582" spans="1:26">
      <c r="A582" t="str">
        <f>CONCATENATE(Y582,IF(MID(Hoja1!B593,2,3)="000",Hoja1!B593,""),EAEPEI_TXT!Z582,IF(MID(Hoja1!B593,2,3)="000","",Hoja1!B593),EAEPEI_TXT!Z582,Hoja1!C593,EAEPEI_TXT!Z582,FIXED(Hoja1!D593,1),EAEPEI_TXT!Z582,FIXED(Hoja1!E593,1),EAEPEI_TXT!Z582,FIXED(Hoja1!F593,1),EAEPEI_TXT!Z582,FIXED(Hoja1!G593,1),EAEPEI_TXT!Z582,FIXED(Hoja1!H593,1),EAEPEI_TXT!Z582,FIXED(Hoja1!I593,1),EAEPEI_TXT!Y582)</f>
        <v>""|"5420"|"Carrocerías y remolques"|"0.0"|"0.0"|"0.0"|"0.0"|"0.0"|"0.0"</v>
      </c>
      <c r="Y582" t="s">
        <v>198</v>
      </c>
      <c r="Z582" t="s">
        <v>199</v>
      </c>
    </row>
    <row r="583" spans="1:26">
      <c r="A583" t="str">
        <f>CONCATENATE(Y583,IF(MID(Hoja1!B594,2,3)="000",Hoja1!B594,""),EAEPEI_TXT!Z583,IF(MID(Hoja1!B594,2,3)="000","",Hoja1!B594),EAEPEI_TXT!Z583,Hoja1!C594,EAEPEI_TXT!Z583,FIXED(Hoja1!D594,1),EAEPEI_TXT!Z583,FIXED(Hoja1!E594,1),EAEPEI_TXT!Z583,FIXED(Hoja1!F594,1),EAEPEI_TXT!Z583,FIXED(Hoja1!G594,1),EAEPEI_TXT!Z583,FIXED(Hoja1!H594,1),EAEPEI_TXT!Z583,FIXED(Hoja1!I594,1),EAEPEI_TXT!Y583)</f>
        <v>""|"5421"|"Carrocerías y remolques"|"0.0"|"0.0"|"0.0"|"0.0"|"0.0"|"0.0"</v>
      </c>
      <c r="Y583" t="s">
        <v>198</v>
      </c>
      <c r="Z583" t="s">
        <v>199</v>
      </c>
    </row>
    <row r="584" spans="1:26">
      <c r="A584" t="str">
        <f>CONCATENATE(Y584,IF(MID(Hoja1!B595,2,3)="000",Hoja1!B595,""),EAEPEI_TXT!Z584,IF(MID(Hoja1!B595,2,3)="000","",Hoja1!B595),EAEPEI_TXT!Z584,Hoja1!C595,EAEPEI_TXT!Z584,FIXED(Hoja1!D595,1),EAEPEI_TXT!Z584,FIXED(Hoja1!E595,1),EAEPEI_TXT!Z584,FIXED(Hoja1!F595,1),EAEPEI_TXT!Z584,FIXED(Hoja1!G595,1),EAEPEI_TXT!Z584,FIXED(Hoja1!H595,1),EAEPEI_TXT!Z584,FIXED(Hoja1!I595,1),EAEPEI_TXT!Y584)</f>
        <v>""|"5430"|"Equipo aeroespacial"|"0.0"|"0.0"|"0.0"|"0.0"|"0.0"|"0.0"</v>
      </c>
      <c r="Y584" t="s">
        <v>198</v>
      </c>
      <c r="Z584" t="s">
        <v>199</v>
      </c>
    </row>
    <row r="585" spans="1:26">
      <c r="A585" t="str">
        <f>CONCATENATE(Y585,IF(MID(Hoja1!B596,2,3)="000",Hoja1!B596,""),EAEPEI_TXT!Z585,IF(MID(Hoja1!B596,2,3)="000","",Hoja1!B596),EAEPEI_TXT!Z585,Hoja1!C596,EAEPEI_TXT!Z585,FIXED(Hoja1!D596,1),EAEPEI_TXT!Z585,FIXED(Hoja1!E596,1),EAEPEI_TXT!Z585,FIXED(Hoja1!F596,1),EAEPEI_TXT!Z585,FIXED(Hoja1!G596,1),EAEPEI_TXT!Z585,FIXED(Hoja1!H596,1),EAEPEI_TXT!Z585,FIXED(Hoja1!I596,1),EAEPEI_TXT!Y585)</f>
        <v>""|"5431"|"Equipo de transportación aérea"|"0.0"|"0.0"|"0.0"|"0.0"|"0.0"|"0.0"</v>
      </c>
      <c r="Y585" t="s">
        <v>198</v>
      </c>
      <c r="Z585" t="s">
        <v>199</v>
      </c>
    </row>
    <row r="586" spans="1:26">
      <c r="A586" t="str">
        <f>CONCATENATE(Y586,IF(MID(Hoja1!B597,2,3)="000",Hoja1!B597,""),EAEPEI_TXT!Z586,IF(MID(Hoja1!B597,2,3)="000","",Hoja1!B597),EAEPEI_TXT!Z586,Hoja1!C597,EAEPEI_TXT!Z586,FIXED(Hoja1!D597,1),EAEPEI_TXT!Z586,FIXED(Hoja1!E597,1),EAEPEI_TXT!Z586,FIXED(Hoja1!F597,1),EAEPEI_TXT!Z586,FIXED(Hoja1!G597,1),EAEPEI_TXT!Z586,FIXED(Hoja1!H597,1),EAEPEI_TXT!Z586,FIXED(Hoja1!I597,1),EAEPEI_TXT!Y586)</f>
        <v>""|"5440"|"Equipo  ferroviario"|"0.0"|"0.0"|"0.0"|"0.0"|"0.0"|"0.0"</v>
      </c>
      <c r="Y586" t="s">
        <v>198</v>
      </c>
      <c r="Z586" t="s">
        <v>199</v>
      </c>
    </row>
    <row r="587" spans="1:26">
      <c r="A587" t="str">
        <f>CONCATENATE(Y587,IF(MID(Hoja1!B598,2,3)="000",Hoja1!B598,""),EAEPEI_TXT!Z587,IF(MID(Hoja1!B598,2,3)="000","",Hoja1!B598),EAEPEI_TXT!Z587,Hoja1!C598,EAEPEI_TXT!Z587,FIXED(Hoja1!D598,1),EAEPEI_TXT!Z587,FIXED(Hoja1!E598,1),EAEPEI_TXT!Z587,FIXED(Hoja1!F598,1),EAEPEI_TXT!Z587,FIXED(Hoja1!G598,1),EAEPEI_TXT!Z587,FIXED(Hoja1!H598,1),EAEPEI_TXT!Z587,FIXED(Hoja1!I598,1),EAEPEI_TXT!Y587)</f>
        <v>""|"5441"|"Equipo ferroviario"|"0.0"|"0.0"|"0.0"|"0.0"|"0.0"|"0.0"</v>
      </c>
      <c r="Y587" t="s">
        <v>198</v>
      </c>
      <c r="Z587" t="s">
        <v>199</v>
      </c>
    </row>
    <row r="588" spans="1:26">
      <c r="A588" t="str">
        <f>CONCATENATE(Y588,IF(MID(Hoja1!B599,2,3)="000",Hoja1!B599,""),EAEPEI_TXT!Z588,IF(MID(Hoja1!B599,2,3)="000","",Hoja1!B599),EAEPEI_TXT!Z588,Hoja1!C599,EAEPEI_TXT!Z588,FIXED(Hoja1!D599,1),EAEPEI_TXT!Z588,FIXED(Hoja1!E599,1),EAEPEI_TXT!Z588,FIXED(Hoja1!F599,1),EAEPEI_TXT!Z588,FIXED(Hoja1!G599,1),EAEPEI_TXT!Z588,FIXED(Hoja1!H599,1),EAEPEI_TXT!Z588,FIXED(Hoja1!I599,1),EAEPEI_TXT!Y588)</f>
        <v>""|"5450"|"Embarcaciones"|"0.0"|"0.0"|"0.0"|"0.0"|"0.0"|"0.0"</v>
      </c>
      <c r="Y588" t="s">
        <v>198</v>
      </c>
      <c r="Z588" t="s">
        <v>199</v>
      </c>
    </row>
    <row r="589" spans="1:26">
      <c r="A589" t="str">
        <f>CONCATENATE(Y589,IF(MID(Hoja1!B600,2,3)="000",Hoja1!B600,""),EAEPEI_TXT!Z589,IF(MID(Hoja1!B600,2,3)="000","",Hoja1!B600),EAEPEI_TXT!Z589,Hoja1!C600,EAEPEI_TXT!Z589,FIXED(Hoja1!D600,1),EAEPEI_TXT!Z589,FIXED(Hoja1!E600,1),EAEPEI_TXT!Z589,FIXED(Hoja1!F600,1),EAEPEI_TXT!Z589,FIXED(Hoja1!G600,1),EAEPEI_TXT!Z589,FIXED(Hoja1!H600,1),EAEPEI_TXT!Z589,FIXED(Hoja1!I600,1),EAEPEI_TXT!Y589)</f>
        <v>""|"5451"|"Equipo acuático y lacustre"|"0.0"|"0.0"|"0.0"|"0.0"|"0.0"|"0.0"</v>
      </c>
      <c r="Y589" t="s">
        <v>198</v>
      </c>
      <c r="Z589" t="s">
        <v>199</v>
      </c>
    </row>
    <row r="590" spans="1:26">
      <c r="A590" t="str">
        <f>CONCATENATE(Y590,IF(MID(Hoja1!B601,2,3)="000",Hoja1!B601,""),EAEPEI_TXT!Z590,IF(MID(Hoja1!B601,2,3)="000","",Hoja1!B601),EAEPEI_TXT!Z590,Hoja1!C601,EAEPEI_TXT!Z590,FIXED(Hoja1!D601,1),EAEPEI_TXT!Z590,FIXED(Hoja1!E601,1),EAEPEI_TXT!Z590,FIXED(Hoja1!F601,1),EAEPEI_TXT!Z590,FIXED(Hoja1!G601,1),EAEPEI_TXT!Z590,FIXED(Hoja1!H601,1),EAEPEI_TXT!Z590,FIXED(Hoja1!I601,1),EAEPEI_TXT!Y590)</f>
        <v>""|"5490"|"Otros  equipos de transporte"|"0.0"|"0.0"|"0.0"|"0.0"|"0.0"|"0.0"</v>
      </c>
      <c r="Y590" t="s">
        <v>198</v>
      </c>
      <c r="Z590" t="s">
        <v>199</v>
      </c>
    </row>
    <row r="591" spans="1:26">
      <c r="A591" t="str">
        <f>CONCATENATE(Y591,IF(MID(Hoja1!B602,2,3)="000",Hoja1!B602,""),EAEPEI_TXT!Z591,IF(MID(Hoja1!B602,2,3)="000","",Hoja1!B602),EAEPEI_TXT!Z591,Hoja1!C602,EAEPEI_TXT!Z591,FIXED(Hoja1!D602,1),EAEPEI_TXT!Z591,FIXED(Hoja1!E602,1),EAEPEI_TXT!Z591,FIXED(Hoja1!F602,1),EAEPEI_TXT!Z591,FIXED(Hoja1!G602,1),EAEPEI_TXT!Z591,FIXED(Hoja1!H602,1),EAEPEI_TXT!Z591,FIXED(Hoja1!I602,1),EAEPEI_TXT!Y591)</f>
        <v>""|"5491"|"Otros equipos de transporte"|"0.0"|"0.0"|"0.0"|"0.0"|"0.0"|"0.0"</v>
      </c>
      <c r="Y591" t="s">
        <v>198</v>
      </c>
      <c r="Z591" t="s">
        <v>199</v>
      </c>
    </row>
    <row r="592" spans="1:26">
      <c r="A592" t="str">
        <f>CONCATENATE(Y592,IF(MID(Hoja1!B603,2,3)="000",Hoja1!B603,""),EAEPEI_TXT!Z592,IF(MID(Hoja1!B603,2,3)="000","",Hoja1!B603),EAEPEI_TXT!Z592,Hoja1!C603,EAEPEI_TXT!Z592,FIXED(Hoja1!D603,1),EAEPEI_TXT!Z592,FIXED(Hoja1!E603,1),EAEPEI_TXT!Z592,FIXED(Hoja1!F603,1),EAEPEI_TXT!Z592,FIXED(Hoja1!G603,1),EAEPEI_TXT!Z592,FIXED(Hoja1!H603,1),EAEPEI_TXT!Z592,FIXED(Hoja1!I603,1),EAEPEI_TXT!Y592)</f>
        <v>""|"5500"|"EQUIPO DE DEFENSA Y SEGURIDAD"|"0.0"|"0.0"|"0.0"|"0.0"|"0.0"|"0.0"</v>
      </c>
      <c r="Y592" t="s">
        <v>198</v>
      </c>
      <c r="Z592" t="s">
        <v>199</v>
      </c>
    </row>
    <row r="593" spans="1:26">
      <c r="A593" t="str">
        <f>CONCATENATE(Y593,IF(MID(Hoja1!B604,2,3)="000",Hoja1!B604,""),EAEPEI_TXT!Z593,IF(MID(Hoja1!B604,2,3)="000","",Hoja1!B604),EAEPEI_TXT!Z593,Hoja1!C604,EAEPEI_TXT!Z593,FIXED(Hoja1!D604,1),EAEPEI_TXT!Z593,FIXED(Hoja1!E604,1),EAEPEI_TXT!Z593,FIXED(Hoja1!F604,1),EAEPEI_TXT!Z593,FIXED(Hoja1!G604,1),EAEPEI_TXT!Z593,FIXED(Hoja1!H604,1),EAEPEI_TXT!Z593,FIXED(Hoja1!I604,1),EAEPEI_TXT!Y593)</f>
        <v>""|"5510"|"Equipo de defensa y seguridad"|"0.0"|"0.0"|"0.0"|"0.0"|"0.0"|"0.0"</v>
      </c>
      <c r="Y593" t="s">
        <v>198</v>
      </c>
      <c r="Z593" t="s">
        <v>199</v>
      </c>
    </row>
    <row r="594" spans="1:26">
      <c r="A594" t="str">
        <f>CONCATENATE(Y594,IF(MID(Hoja1!B605,2,3)="000",Hoja1!B605,""),EAEPEI_TXT!Z594,IF(MID(Hoja1!B605,2,3)="000","",Hoja1!B605),EAEPEI_TXT!Z594,Hoja1!C605,EAEPEI_TXT!Z594,FIXED(Hoja1!D605,1),EAEPEI_TXT!Z594,FIXED(Hoja1!E605,1),EAEPEI_TXT!Z594,FIXED(Hoja1!F605,1),EAEPEI_TXT!Z594,FIXED(Hoja1!G605,1),EAEPEI_TXT!Z594,FIXED(Hoja1!H605,1),EAEPEI_TXT!Z594,FIXED(Hoja1!I605,1),EAEPEI_TXT!Y594)</f>
        <v>""|"5511"|"Maquinaria y equipo de seguridad pública"|"0.0"|"0.0"|"0.0"|"0.0"|"0.0"|"0.0"</v>
      </c>
      <c r="Y594" t="s">
        <v>198</v>
      </c>
      <c r="Z594" t="s">
        <v>199</v>
      </c>
    </row>
    <row r="595" spans="1:26">
      <c r="A595" t="str">
        <f>CONCATENATE(Y595,IF(MID(Hoja1!B606,2,3)="000",Hoja1!B606,""),EAEPEI_TXT!Z595,IF(MID(Hoja1!B606,2,3)="000","",Hoja1!B606),EAEPEI_TXT!Z595,Hoja1!C606,EAEPEI_TXT!Z595,FIXED(Hoja1!D606,1),EAEPEI_TXT!Z595,FIXED(Hoja1!E606,1),EAEPEI_TXT!Z595,FIXED(Hoja1!F606,1),EAEPEI_TXT!Z595,FIXED(Hoja1!G606,1),EAEPEI_TXT!Z595,FIXED(Hoja1!H606,1),EAEPEI_TXT!Z595,FIXED(Hoja1!I606,1),EAEPEI_TXT!Y595)</f>
        <v>""|"5600"|"MAQUINARIA, OTROS EQUIPOS Y HERRAMIENTAS"|"0.0"|"0.0"|"0.0"|"0.0"|"0.0"|"0.0"</v>
      </c>
      <c r="Y595" t="s">
        <v>198</v>
      </c>
      <c r="Z595" t="s">
        <v>199</v>
      </c>
    </row>
    <row r="596" spans="1:26">
      <c r="A596" t="str">
        <f>CONCATENATE(Y596,IF(MID(Hoja1!B607,2,3)="000",Hoja1!B607,""),EAEPEI_TXT!Z596,IF(MID(Hoja1!B607,2,3)="000","",Hoja1!B607),EAEPEI_TXT!Z596,Hoja1!C607,EAEPEI_TXT!Z596,FIXED(Hoja1!D607,1),EAEPEI_TXT!Z596,FIXED(Hoja1!E607,1),EAEPEI_TXT!Z596,FIXED(Hoja1!F607,1),EAEPEI_TXT!Z596,FIXED(Hoja1!G607,1),EAEPEI_TXT!Z596,FIXED(Hoja1!H607,1),EAEPEI_TXT!Z596,FIXED(Hoja1!I607,1),EAEPEI_TXT!Y596)</f>
        <v>""|"5610"|"Maquinaria y equipo agropecuario"|"0.0"|"0.0"|"0.0"|"0.0"|"0.0"|"0.0"</v>
      </c>
      <c r="Y596" t="s">
        <v>198</v>
      </c>
      <c r="Z596" t="s">
        <v>199</v>
      </c>
    </row>
    <row r="597" spans="1:26">
      <c r="A597" t="str">
        <f>CONCATENATE(Y597,IF(MID(Hoja1!B608,2,3)="000",Hoja1!B608,""),EAEPEI_TXT!Z597,IF(MID(Hoja1!B608,2,3)="000","",Hoja1!B608),EAEPEI_TXT!Z597,Hoja1!C608,EAEPEI_TXT!Z597,FIXED(Hoja1!D608,1),EAEPEI_TXT!Z597,FIXED(Hoja1!E608,1),EAEPEI_TXT!Z597,FIXED(Hoja1!F608,1),EAEPEI_TXT!Z597,FIXED(Hoja1!G608,1),EAEPEI_TXT!Z597,FIXED(Hoja1!H608,1),EAEPEI_TXT!Z597,FIXED(Hoja1!I608,1),EAEPEI_TXT!Y597)</f>
        <v>""|"5611"|"Maquinaria y equipo agropecuario"|"0.0"|"0.0"|"0.0"|"0.0"|"0.0"|"0.0"</v>
      </c>
      <c r="Y597" t="s">
        <v>198</v>
      </c>
      <c r="Z597" t="s">
        <v>199</v>
      </c>
    </row>
    <row r="598" spans="1:26">
      <c r="A598" t="str">
        <f>CONCATENATE(Y598,IF(MID(Hoja1!B609,2,3)="000",Hoja1!B609,""),EAEPEI_TXT!Z598,IF(MID(Hoja1!B609,2,3)="000","",Hoja1!B609),EAEPEI_TXT!Z598,Hoja1!C609,EAEPEI_TXT!Z598,FIXED(Hoja1!D609,1),EAEPEI_TXT!Z598,FIXED(Hoja1!E609,1),EAEPEI_TXT!Z598,FIXED(Hoja1!F609,1),EAEPEI_TXT!Z598,FIXED(Hoja1!G609,1),EAEPEI_TXT!Z598,FIXED(Hoja1!H609,1),EAEPEI_TXT!Z598,FIXED(Hoja1!I609,1),EAEPEI_TXT!Y598)</f>
        <v>""|"5620"|"Maquinaria  y  equipo  industrial"|"0.0"|"0.0"|"0.0"|"0.0"|"0.0"|"0.0"</v>
      </c>
      <c r="Y598" t="s">
        <v>198</v>
      </c>
      <c r="Z598" t="s">
        <v>199</v>
      </c>
    </row>
    <row r="599" spans="1:26">
      <c r="A599" t="str">
        <f>CONCATENATE(Y599,IF(MID(Hoja1!B610,2,3)="000",Hoja1!B610,""),EAEPEI_TXT!Z599,IF(MID(Hoja1!B610,2,3)="000","",Hoja1!B610),EAEPEI_TXT!Z599,Hoja1!C610,EAEPEI_TXT!Z599,FIXED(Hoja1!D610,1),EAEPEI_TXT!Z599,FIXED(Hoja1!E610,1),EAEPEI_TXT!Z599,FIXED(Hoja1!F610,1),EAEPEI_TXT!Z599,FIXED(Hoja1!G610,1),EAEPEI_TXT!Z599,FIXED(Hoja1!H610,1),EAEPEI_TXT!Z599,FIXED(Hoja1!I610,1),EAEPEI_TXT!Y599)</f>
        <v>""|"5621"|"Maquinaria y equipo industrial"|"0.0"|"0.0"|"0.0"|"0.0"|"0.0"|"0.0"</v>
      </c>
      <c r="Y599" t="s">
        <v>198</v>
      </c>
      <c r="Z599" t="s">
        <v>199</v>
      </c>
    </row>
    <row r="600" spans="1:26">
      <c r="A600" t="str">
        <f>CONCATENATE(Y600,IF(MID(Hoja1!B611,2,3)="000",Hoja1!B611,""),EAEPEI_TXT!Z600,IF(MID(Hoja1!B611,2,3)="000","",Hoja1!B611),EAEPEI_TXT!Z600,Hoja1!C611,EAEPEI_TXT!Z600,FIXED(Hoja1!D611,1),EAEPEI_TXT!Z600,FIXED(Hoja1!E611,1),EAEPEI_TXT!Z600,FIXED(Hoja1!F611,1),EAEPEI_TXT!Z600,FIXED(Hoja1!G611,1),EAEPEI_TXT!Z600,FIXED(Hoja1!H611,1),EAEPEI_TXT!Z600,FIXED(Hoja1!I611,1),EAEPEI_TXT!Y600)</f>
        <v>""|"5622"|"Maquinaria y equipo de producción"|"0.0"|"0.0"|"0.0"|"0.0"|"0.0"|"0.0"</v>
      </c>
      <c r="Y600" t="s">
        <v>198</v>
      </c>
      <c r="Z600" t="s">
        <v>199</v>
      </c>
    </row>
    <row r="601" spans="1:26">
      <c r="A601" t="str">
        <f>CONCATENATE(Y601,IF(MID(Hoja1!B612,2,3)="000",Hoja1!B612,""),EAEPEI_TXT!Z601,IF(MID(Hoja1!B612,2,3)="000","",Hoja1!B612),EAEPEI_TXT!Z601,Hoja1!C612,EAEPEI_TXT!Z601,FIXED(Hoja1!D612,1),EAEPEI_TXT!Z601,FIXED(Hoja1!E612,1),EAEPEI_TXT!Z601,FIXED(Hoja1!F612,1),EAEPEI_TXT!Z601,FIXED(Hoja1!G612,1),EAEPEI_TXT!Z601,FIXED(Hoja1!H612,1),EAEPEI_TXT!Z601,FIXED(Hoja1!I612,1),EAEPEI_TXT!Y601)</f>
        <v>""|"5630"|"Maquinaria y equipo de construcción"|"0.0"|"0.0"|"0.0"|"0.0"|"0.0"|"0.0"</v>
      </c>
      <c r="Y601" t="s">
        <v>198</v>
      </c>
      <c r="Z601" t="s">
        <v>199</v>
      </c>
    </row>
    <row r="602" spans="1:26">
      <c r="A602" t="str">
        <f>CONCATENATE(Y602,IF(MID(Hoja1!B613,2,3)="000",Hoja1!B613,""),EAEPEI_TXT!Z602,IF(MID(Hoja1!B613,2,3)="000","",Hoja1!B613),EAEPEI_TXT!Z602,Hoja1!C613,EAEPEI_TXT!Z602,FIXED(Hoja1!D613,1),EAEPEI_TXT!Z602,FIXED(Hoja1!E613,1),EAEPEI_TXT!Z602,FIXED(Hoja1!F613,1),EAEPEI_TXT!Z602,FIXED(Hoja1!G613,1),EAEPEI_TXT!Z602,FIXED(Hoja1!H613,1),EAEPEI_TXT!Z602,FIXED(Hoja1!I613,1),EAEPEI_TXT!Y602)</f>
        <v>""|"5631"|"Maquinaria y equipo de construcción"|"0.0"|"0.0"|"0.0"|"0.0"|"0.0"|"0.0"</v>
      </c>
      <c r="Y602" t="s">
        <v>198</v>
      </c>
      <c r="Z602" t="s">
        <v>199</v>
      </c>
    </row>
    <row r="603" spans="1:26">
      <c r="A603" t="str">
        <f>CONCATENATE(Y603,IF(MID(Hoja1!B614,2,3)="000",Hoja1!B614,""),EAEPEI_TXT!Z603,IF(MID(Hoja1!B614,2,3)="000","",Hoja1!B614),EAEPEI_TXT!Z603,Hoja1!C614,EAEPEI_TXT!Z603,FIXED(Hoja1!D614,1),EAEPEI_TXT!Z603,FIXED(Hoja1!E614,1),EAEPEI_TXT!Z603,FIXED(Hoja1!F614,1),EAEPEI_TXT!Z603,FIXED(Hoja1!G614,1),EAEPEI_TXT!Z603,FIXED(Hoja1!H614,1),EAEPEI_TXT!Z603,FIXED(Hoja1!I614,1),EAEPEI_TXT!Y603)</f>
        <v>""|"5640"|"Sistemas   de   aire   acondicionado,   calefacción   y   de   refrigeración   industrial   y   comercial"|"0.0"|"0.0"|"0.0"|"0.0"|"0.0"|"0.0"</v>
      </c>
      <c r="Y603" t="s">
        <v>198</v>
      </c>
      <c r="Z603" t="s">
        <v>199</v>
      </c>
    </row>
    <row r="604" spans="1:26">
      <c r="A604" t="str">
        <f>CONCATENATE(Y604,IF(MID(Hoja1!B615,2,3)="000",Hoja1!B615,""),EAEPEI_TXT!Z604,IF(MID(Hoja1!B615,2,3)="000","",Hoja1!B615),EAEPEI_TXT!Z604,Hoja1!C615,EAEPEI_TXT!Z604,FIXED(Hoja1!D615,1),EAEPEI_TXT!Z604,FIXED(Hoja1!E615,1),EAEPEI_TXT!Z604,FIXED(Hoja1!F615,1),EAEPEI_TXT!Z604,FIXED(Hoja1!G615,1),EAEPEI_TXT!Z604,FIXED(Hoja1!H615,1),EAEPEI_TXT!Z604,FIXED(Hoja1!I615,1),EAEPEI_TXT!Y604)</f>
        <v>""|"5641"|"Sistemas de aire acondicionado, calefacción y de refrigeración industrial y comercial"|"0.0"|"0.0"|"0.0"|"0.0"|"0.0"|"0.0"</v>
      </c>
      <c r="Y604" t="s">
        <v>198</v>
      </c>
      <c r="Z604" t="s">
        <v>199</v>
      </c>
    </row>
    <row r="605" spans="1:26">
      <c r="A605" t="str">
        <f>CONCATENATE(Y605,IF(MID(Hoja1!B616,2,3)="000",Hoja1!B616,""),EAEPEI_TXT!Z605,IF(MID(Hoja1!B616,2,3)="000","",Hoja1!B616),EAEPEI_TXT!Z605,Hoja1!C616,EAEPEI_TXT!Z605,FIXED(Hoja1!D616,1),EAEPEI_TXT!Z605,FIXED(Hoja1!E616,1),EAEPEI_TXT!Z605,FIXED(Hoja1!F616,1),EAEPEI_TXT!Z605,FIXED(Hoja1!G616,1),EAEPEI_TXT!Z605,FIXED(Hoja1!H616,1),EAEPEI_TXT!Z605,FIXED(Hoja1!I616,1),EAEPEI_TXT!Y605)</f>
        <v>""|"5650"|"Equipo  de  comunicación  y  telecomunicación"|"0.0"|"0.0"|"0.0"|"0.0"|"0.0"|"0.0"</v>
      </c>
      <c r="Y605" t="s">
        <v>198</v>
      </c>
      <c r="Z605" t="s">
        <v>199</v>
      </c>
    </row>
    <row r="606" spans="1:26">
      <c r="A606" t="str">
        <f>CONCATENATE(Y606,IF(MID(Hoja1!B617,2,3)="000",Hoja1!B617,""),EAEPEI_TXT!Z606,IF(MID(Hoja1!B617,2,3)="000","",Hoja1!B617),EAEPEI_TXT!Z606,Hoja1!C617,EAEPEI_TXT!Z606,FIXED(Hoja1!D617,1),EAEPEI_TXT!Z606,FIXED(Hoja1!E617,1),EAEPEI_TXT!Z606,FIXED(Hoja1!F617,1),EAEPEI_TXT!Z606,FIXED(Hoja1!G617,1),EAEPEI_TXT!Z606,FIXED(Hoja1!H617,1),EAEPEI_TXT!Z606,FIXED(Hoja1!I617,1),EAEPEI_TXT!Y606)</f>
        <v>""|"5651"|"Equipo   y   aparatos   para   comunicación,   telecomunicación   y   radio   transmisión"|"0.0"|"0.0"|"0.0"|"0.0"|"0.0"|"0.0"</v>
      </c>
      <c r="Y606" t="s">
        <v>198</v>
      </c>
      <c r="Z606" t="s">
        <v>199</v>
      </c>
    </row>
    <row r="607" spans="1:26">
      <c r="A607" t="str">
        <f>CONCATENATE(Y607,IF(MID(Hoja1!B618,2,3)="000",Hoja1!B618,""),EAEPEI_TXT!Z607,IF(MID(Hoja1!B618,2,3)="000","",Hoja1!B618),EAEPEI_TXT!Z607,Hoja1!C618,EAEPEI_TXT!Z607,FIXED(Hoja1!D618,1),EAEPEI_TXT!Z607,FIXED(Hoja1!E618,1),EAEPEI_TXT!Z607,FIXED(Hoja1!F618,1),EAEPEI_TXT!Z607,FIXED(Hoja1!G618,1),EAEPEI_TXT!Z607,FIXED(Hoja1!H618,1),EAEPEI_TXT!Z607,FIXED(Hoja1!I618,1),EAEPEI_TXT!Y607)</f>
        <v>""|"5660"|"Equipos de generación eléctrica, aparatos y accesorios eléctricos"|"0.0"|"0.0"|"0.0"|"0.0"|"0.0"|"0.0"</v>
      </c>
      <c r="Y607" t="s">
        <v>198</v>
      </c>
      <c r="Z607" t="s">
        <v>199</v>
      </c>
    </row>
    <row r="608" spans="1:26">
      <c r="A608" t="str">
        <f>CONCATENATE(Y608,IF(MID(Hoja1!B619,2,3)="000",Hoja1!B619,""),EAEPEI_TXT!Z608,IF(MID(Hoja1!B619,2,3)="000","",Hoja1!B619),EAEPEI_TXT!Z608,Hoja1!C619,EAEPEI_TXT!Z608,FIXED(Hoja1!D619,1),EAEPEI_TXT!Z608,FIXED(Hoja1!E619,1),EAEPEI_TXT!Z608,FIXED(Hoja1!F619,1),EAEPEI_TXT!Z608,FIXED(Hoja1!G619,1),EAEPEI_TXT!Z608,FIXED(Hoja1!H619,1),EAEPEI_TXT!Z608,FIXED(Hoja1!I619,1),EAEPEI_TXT!Y608)</f>
        <v>""|"5661"|"Equipos  de  generación  eléctrica,  aparatos  y  accesorios  eléctricos"|"0.0"|"0.0"|"0.0"|"0.0"|"0.0"|"0.0"</v>
      </c>
      <c r="Y608" t="s">
        <v>198</v>
      </c>
      <c r="Z608" t="s">
        <v>199</v>
      </c>
    </row>
    <row r="609" spans="1:26">
      <c r="A609" t="str">
        <f>CONCATENATE(Y609,IF(MID(Hoja1!B620,2,3)="000",Hoja1!B620,""),EAEPEI_TXT!Z609,IF(MID(Hoja1!B620,2,3)="000","",Hoja1!B620),EAEPEI_TXT!Z609,Hoja1!C620,EAEPEI_TXT!Z609,FIXED(Hoja1!D620,1),EAEPEI_TXT!Z609,FIXED(Hoja1!E620,1),EAEPEI_TXT!Z609,FIXED(Hoja1!F620,1),EAEPEI_TXT!Z609,FIXED(Hoja1!G620,1),EAEPEI_TXT!Z609,FIXED(Hoja1!H620,1),EAEPEI_TXT!Z609,FIXED(Hoja1!I620,1),EAEPEI_TXT!Y609)</f>
        <v>""|"5670"|"Herramientas y máquinas-herramienta"|"0.0"|"0.0"|"0.0"|"0.0"|"0.0"|"0.0"</v>
      </c>
      <c r="Y609" t="s">
        <v>198</v>
      </c>
      <c r="Z609" t="s">
        <v>199</v>
      </c>
    </row>
    <row r="610" spans="1:26">
      <c r="A610" t="str">
        <f>CONCATENATE(Y610,IF(MID(Hoja1!B621,2,3)="000",Hoja1!B621,""),EAEPEI_TXT!Z610,IF(MID(Hoja1!B621,2,3)="000","",Hoja1!B621),EAEPEI_TXT!Z610,Hoja1!C621,EAEPEI_TXT!Z610,FIXED(Hoja1!D621,1),EAEPEI_TXT!Z610,FIXED(Hoja1!E621,1),EAEPEI_TXT!Z610,FIXED(Hoja1!F621,1),EAEPEI_TXT!Z610,FIXED(Hoja1!G621,1),EAEPEI_TXT!Z610,FIXED(Hoja1!H621,1),EAEPEI_TXT!Z610,FIXED(Hoja1!I621,1),EAEPEI_TXT!Y610)</f>
        <v>""|"5671"|"Herramientas, máquina herramienta y equipo"|"0.0"|"0.0"|"0.0"|"0.0"|"0.0"|"0.0"</v>
      </c>
      <c r="Y610" t="s">
        <v>198</v>
      </c>
      <c r="Z610" t="s">
        <v>199</v>
      </c>
    </row>
    <row r="611" spans="1:26">
      <c r="A611" t="str">
        <f>CONCATENATE(Y611,IF(MID(Hoja1!B622,2,3)="000",Hoja1!B622,""),EAEPEI_TXT!Z611,IF(MID(Hoja1!B622,2,3)="000","",Hoja1!B622),EAEPEI_TXT!Z611,Hoja1!C622,EAEPEI_TXT!Z611,FIXED(Hoja1!D622,1),EAEPEI_TXT!Z611,FIXED(Hoja1!E622,1),EAEPEI_TXT!Z611,FIXED(Hoja1!F622,1),EAEPEI_TXT!Z611,FIXED(Hoja1!G622,1),EAEPEI_TXT!Z611,FIXED(Hoja1!H622,1),EAEPEI_TXT!Z611,FIXED(Hoja1!I622,1),EAEPEI_TXT!Y611)</f>
        <v>""|"5690"|"Otros equipos"|"0.0"|"0.0"|"0.0"|"0.0"|"0.0"|"0.0"</v>
      </c>
      <c r="Y611" t="s">
        <v>198</v>
      </c>
      <c r="Z611" t="s">
        <v>199</v>
      </c>
    </row>
    <row r="612" spans="1:26">
      <c r="A612" t="str">
        <f>CONCATENATE(Y612,IF(MID(Hoja1!B623,2,3)="000",Hoja1!B623,""),EAEPEI_TXT!Z612,IF(MID(Hoja1!B623,2,3)="000","",Hoja1!B623),EAEPEI_TXT!Z612,Hoja1!C623,EAEPEI_TXT!Z612,FIXED(Hoja1!D623,1),EAEPEI_TXT!Z612,FIXED(Hoja1!E623,1),EAEPEI_TXT!Z612,FIXED(Hoja1!F623,1),EAEPEI_TXT!Z612,FIXED(Hoja1!G623,1),EAEPEI_TXT!Z612,FIXED(Hoja1!H623,1),EAEPEI_TXT!Z612,FIXED(Hoja1!I623,1),EAEPEI_TXT!Y612)</f>
        <v>""|"5691"|"Instrumentos y aparatos especializados y de precisión"|"0.0"|"0.0"|"0.0"|"0.0"|"0.0"|"0.0"</v>
      </c>
      <c r="Y612" t="s">
        <v>198</v>
      </c>
      <c r="Z612" t="s">
        <v>199</v>
      </c>
    </row>
    <row r="613" spans="1:26">
      <c r="A613" t="str">
        <f>CONCATENATE(Y613,IF(MID(Hoja1!B624,2,3)="000",Hoja1!B624,""),EAEPEI_TXT!Z613,IF(MID(Hoja1!B624,2,3)="000","",Hoja1!B624),EAEPEI_TXT!Z613,Hoja1!C624,EAEPEI_TXT!Z613,FIXED(Hoja1!D624,1),EAEPEI_TXT!Z613,FIXED(Hoja1!E624,1),EAEPEI_TXT!Z613,FIXED(Hoja1!F624,1),EAEPEI_TXT!Z613,FIXED(Hoja1!G624,1),EAEPEI_TXT!Z613,FIXED(Hoja1!H624,1),EAEPEI_TXT!Z613,FIXED(Hoja1!I624,1),EAEPEI_TXT!Y613)</f>
        <v>""|"5692"|"Maquinaria y equipo diverso"|"0.0"|"0.0"|"0.0"|"0.0"|"0.0"|"0.0"</v>
      </c>
      <c r="Y613" t="s">
        <v>198</v>
      </c>
      <c r="Z613" t="s">
        <v>199</v>
      </c>
    </row>
    <row r="614" spans="1:26">
      <c r="A614" t="str">
        <f>CONCATENATE(Y614,IF(MID(Hoja1!B625,2,3)="000",Hoja1!B625,""),EAEPEI_TXT!Z614,IF(MID(Hoja1!B625,2,3)="000","",Hoja1!B625),EAEPEI_TXT!Z614,Hoja1!C625,EAEPEI_TXT!Z614,FIXED(Hoja1!D625,1),EAEPEI_TXT!Z614,FIXED(Hoja1!E625,1),EAEPEI_TXT!Z614,FIXED(Hoja1!F625,1),EAEPEI_TXT!Z614,FIXED(Hoja1!G625,1),EAEPEI_TXT!Z614,FIXED(Hoja1!H625,1),EAEPEI_TXT!Z614,FIXED(Hoja1!I625,1),EAEPEI_TXT!Y614)</f>
        <v>""|"5693"|"Maquinaria y equipo para alumbrado público"|"0.0"|"0.0"|"0.0"|"0.0"|"0.0"|"0.0"</v>
      </c>
      <c r="Y614" t="s">
        <v>198</v>
      </c>
      <c r="Z614" t="s">
        <v>199</v>
      </c>
    </row>
    <row r="615" spans="1:26">
      <c r="A615" t="str">
        <f>CONCATENATE(Y615,IF(MID(Hoja1!B626,2,3)="000",Hoja1!B626,""),EAEPEI_TXT!Z615,IF(MID(Hoja1!B626,2,3)="000","",Hoja1!B626),EAEPEI_TXT!Z615,Hoja1!C626,EAEPEI_TXT!Z615,FIXED(Hoja1!D626,1),EAEPEI_TXT!Z615,FIXED(Hoja1!E626,1),EAEPEI_TXT!Z615,FIXED(Hoja1!F626,1),EAEPEI_TXT!Z615,FIXED(Hoja1!G626,1),EAEPEI_TXT!Z615,FIXED(Hoja1!H626,1),EAEPEI_TXT!Z615,FIXED(Hoja1!I626,1),EAEPEI_TXT!Y615)</f>
        <v>""|"5700"|"ACTIVOS BIOLÓGICOS"|"0.0"|"0.0"|"0.0"|"0.0"|"0.0"|"0.0"</v>
      </c>
      <c r="Y615" t="s">
        <v>198</v>
      </c>
      <c r="Z615" t="s">
        <v>199</v>
      </c>
    </row>
    <row r="616" spans="1:26">
      <c r="A616" t="str">
        <f>CONCATENATE(Y616,IF(MID(Hoja1!B627,2,3)="000",Hoja1!B627,""),EAEPEI_TXT!Z616,IF(MID(Hoja1!B627,2,3)="000","",Hoja1!B627),EAEPEI_TXT!Z616,Hoja1!C627,EAEPEI_TXT!Z616,FIXED(Hoja1!D627,1),EAEPEI_TXT!Z616,FIXED(Hoja1!E627,1),EAEPEI_TXT!Z616,FIXED(Hoja1!F627,1),EAEPEI_TXT!Z616,FIXED(Hoja1!G627,1),EAEPEI_TXT!Z616,FIXED(Hoja1!H627,1),EAEPEI_TXT!Z616,FIXED(Hoja1!I627,1),EAEPEI_TXT!Y616)</f>
        <v>""|"5710"|"Bovinos"|"0.0"|"0.0"|"0.0"|"0.0"|"0.0"|"0.0"</v>
      </c>
      <c r="Y616" t="s">
        <v>198</v>
      </c>
      <c r="Z616" t="s">
        <v>199</v>
      </c>
    </row>
    <row r="617" spans="1:26">
      <c r="A617" t="str">
        <f>CONCATENATE(Y617,IF(MID(Hoja1!B628,2,3)="000",Hoja1!B628,""),EAEPEI_TXT!Z617,IF(MID(Hoja1!B628,2,3)="000","",Hoja1!B628),EAEPEI_TXT!Z617,Hoja1!C628,EAEPEI_TXT!Z617,FIXED(Hoja1!D628,1),EAEPEI_TXT!Z617,FIXED(Hoja1!E628,1),EAEPEI_TXT!Z617,FIXED(Hoja1!F628,1),EAEPEI_TXT!Z617,FIXED(Hoja1!G628,1),EAEPEI_TXT!Z617,FIXED(Hoja1!H628,1),EAEPEI_TXT!Z617,FIXED(Hoja1!I628,1),EAEPEI_TXT!Y617)</f>
        <v>""|"5711"|"Bovinos"|"0.0"|"0.0"|"0.0"|"0.0"|"0.0"|"0.0"</v>
      </c>
      <c r="Y617" t="s">
        <v>198</v>
      </c>
      <c r="Z617" t="s">
        <v>199</v>
      </c>
    </row>
    <row r="618" spans="1:26">
      <c r="A618" t="str">
        <f>CONCATENATE(Y618,IF(MID(Hoja1!B629,2,3)="000",Hoja1!B629,""),EAEPEI_TXT!Z618,IF(MID(Hoja1!B629,2,3)="000","",Hoja1!B629),EAEPEI_TXT!Z618,Hoja1!C629,EAEPEI_TXT!Z618,FIXED(Hoja1!D629,1),EAEPEI_TXT!Z618,FIXED(Hoja1!E629,1),EAEPEI_TXT!Z618,FIXED(Hoja1!F629,1),EAEPEI_TXT!Z618,FIXED(Hoja1!G629,1),EAEPEI_TXT!Z618,FIXED(Hoja1!H629,1),EAEPEI_TXT!Z618,FIXED(Hoja1!I629,1),EAEPEI_TXT!Y618)</f>
        <v>""|"5720"|"Porcinos"|"0.0"|"0.0"|"0.0"|"0.0"|"0.0"|"0.0"</v>
      </c>
      <c r="Y618" t="s">
        <v>198</v>
      </c>
      <c r="Z618" t="s">
        <v>199</v>
      </c>
    </row>
    <row r="619" spans="1:26">
      <c r="A619" t="str">
        <f>CONCATENATE(Y619,IF(MID(Hoja1!B630,2,3)="000",Hoja1!B630,""),EAEPEI_TXT!Z619,IF(MID(Hoja1!B630,2,3)="000","",Hoja1!B630),EAEPEI_TXT!Z619,Hoja1!C630,EAEPEI_TXT!Z619,FIXED(Hoja1!D630,1),EAEPEI_TXT!Z619,FIXED(Hoja1!E630,1),EAEPEI_TXT!Z619,FIXED(Hoja1!F630,1),EAEPEI_TXT!Z619,FIXED(Hoja1!G630,1),EAEPEI_TXT!Z619,FIXED(Hoja1!H630,1),EAEPEI_TXT!Z619,FIXED(Hoja1!I630,1),EAEPEI_TXT!Y619)</f>
        <v>""|"5721"|"Porcinos"|"0.0"|"0.0"|"0.0"|"0.0"|"0.0"|"0.0"</v>
      </c>
      <c r="Y619" t="s">
        <v>198</v>
      </c>
      <c r="Z619" t="s">
        <v>199</v>
      </c>
    </row>
    <row r="620" spans="1:26">
      <c r="A620" t="str">
        <f>CONCATENATE(Y620,IF(MID(Hoja1!B631,2,3)="000",Hoja1!B631,""),EAEPEI_TXT!Z620,IF(MID(Hoja1!B631,2,3)="000","",Hoja1!B631),EAEPEI_TXT!Z620,Hoja1!C631,EAEPEI_TXT!Z620,FIXED(Hoja1!D631,1),EAEPEI_TXT!Z620,FIXED(Hoja1!E631,1),EAEPEI_TXT!Z620,FIXED(Hoja1!F631,1),EAEPEI_TXT!Z620,FIXED(Hoja1!G631,1),EAEPEI_TXT!Z620,FIXED(Hoja1!H631,1),EAEPEI_TXT!Z620,FIXED(Hoja1!I631,1),EAEPEI_TXT!Y620)</f>
        <v>""|"5730"|"Aves"|"0.0"|"0.0"|"0.0"|"0.0"|"0.0"|"0.0"</v>
      </c>
      <c r="Y620" t="s">
        <v>198</v>
      </c>
      <c r="Z620" t="s">
        <v>199</v>
      </c>
    </row>
    <row r="621" spans="1:26">
      <c r="A621" t="str">
        <f>CONCATENATE(Y621,IF(MID(Hoja1!B632,2,3)="000",Hoja1!B632,""),EAEPEI_TXT!Z621,IF(MID(Hoja1!B632,2,3)="000","",Hoja1!B632),EAEPEI_TXT!Z621,Hoja1!C632,EAEPEI_TXT!Z621,FIXED(Hoja1!D632,1),EAEPEI_TXT!Z621,FIXED(Hoja1!E632,1),EAEPEI_TXT!Z621,FIXED(Hoja1!F632,1),EAEPEI_TXT!Z621,FIXED(Hoja1!G632,1),EAEPEI_TXT!Z621,FIXED(Hoja1!H632,1),EAEPEI_TXT!Z621,FIXED(Hoja1!I632,1),EAEPEI_TXT!Y621)</f>
        <v>""|"5731"|"Aves"|"0.0"|"0.0"|"0.0"|"0.0"|"0.0"|"0.0"</v>
      </c>
      <c r="Y621" t="s">
        <v>198</v>
      </c>
      <c r="Z621" t="s">
        <v>199</v>
      </c>
    </row>
    <row r="622" spans="1:26">
      <c r="A622" t="str">
        <f>CONCATENATE(Y622,IF(MID(Hoja1!B633,2,3)="000",Hoja1!B633,""),EAEPEI_TXT!Z622,IF(MID(Hoja1!B633,2,3)="000","",Hoja1!B633),EAEPEI_TXT!Z622,Hoja1!C633,EAEPEI_TXT!Z622,FIXED(Hoja1!D633,1),EAEPEI_TXT!Z622,FIXED(Hoja1!E633,1),EAEPEI_TXT!Z622,FIXED(Hoja1!F633,1),EAEPEI_TXT!Z622,FIXED(Hoja1!G633,1),EAEPEI_TXT!Z622,FIXED(Hoja1!H633,1),EAEPEI_TXT!Z622,FIXED(Hoja1!I633,1),EAEPEI_TXT!Y622)</f>
        <v>""|"5740"|"Ovinos y caprinos"|"0.0"|"0.0"|"0.0"|"0.0"|"0.0"|"0.0"</v>
      </c>
      <c r="Y622" t="s">
        <v>198</v>
      </c>
      <c r="Z622" t="s">
        <v>199</v>
      </c>
    </row>
    <row r="623" spans="1:26">
      <c r="A623" t="str">
        <f>CONCATENATE(Y623,IF(MID(Hoja1!B634,2,3)="000",Hoja1!B634,""),EAEPEI_TXT!Z623,IF(MID(Hoja1!B634,2,3)="000","",Hoja1!B634),EAEPEI_TXT!Z623,Hoja1!C634,EAEPEI_TXT!Z623,FIXED(Hoja1!D634,1),EAEPEI_TXT!Z623,FIXED(Hoja1!E634,1),EAEPEI_TXT!Z623,FIXED(Hoja1!F634,1),EAEPEI_TXT!Z623,FIXED(Hoja1!G634,1),EAEPEI_TXT!Z623,FIXED(Hoja1!H634,1),EAEPEI_TXT!Z623,FIXED(Hoja1!I634,1),EAEPEI_TXT!Y623)</f>
        <v>""|"5741"|"Ovinos y caprinos"|"0.0"|"0.0"|"0.0"|"0.0"|"0.0"|"0.0"</v>
      </c>
      <c r="Y623" t="s">
        <v>198</v>
      </c>
      <c r="Z623" t="s">
        <v>199</v>
      </c>
    </row>
    <row r="624" spans="1:26">
      <c r="A624" t="str">
        <f>CONCATENATE(Y624,IF(MID(Hoja1!B635,2,3)="000",Hoja1!B635,""),EAEPEI_TXT!Z624,IF(MID(Hoja1!B635,2,3)="000","",Hoja1!B635),EAEPEI_TXT!Z624,Hoja1!C635,EAEPEI_TXT!Z624,FIXED(Hoja1!D635,1),EAEPEI_TXT!Z624,FIXED(Hoja1!E635,1),EAEPEI_TXT!Z624,FIXED(Hoja1!F635,1),EAEPEI_TXT!Z624,FIXED(Hoja1!G635,1),EAEPEI_TXT!Z624,FIXED(Hoja1!H635,1),EAEPEI_TXT!Z624,FIXED(Hoja1!I635,1),EAEPEI_TXT!Y624)</f>
        <v>""|"5750"|"Peces y acuicultura"|"0.0"|"0.0"|"0.0"|"0.0"|"0.0"|"0.0"</v>
      </c>
      <c r="Y624" t="s">
        <v>198</v>
      </c>
      <c r="Z624" t="s">
        <v>199</v>
      </c>
    </row>
    <row r="625" spans="1:26">
      <c r="A625" t="str">
        <f>CONCATENATE(Y625,IF(MID(Hoja1!B636,2,3)="000",Hoja1!B636,""),EAEPEI_TXT!Z625,IF(MID(Hoja1!B636,2,3)="000","",Hoja1!B636),EAEPEI_TXT!Z625,Hoja1!C636,EAEPEI_TXT!Z625,FIXED(Hoja1!D636,1),EAEPEI_TXT!Z625,FIXED(Hoja1!E636,1),EAEPEI_TXT!Z625,FIXED(Hoja1!F636,1),EAEPEI_TXT!Z625,FIXED(Hoja1!G636,1),EAEPEI_TXT!Z625,FIXED(Hoja1!H636,1),EAEPEI_TXT!Z625,FIXED(Hoja1!I636,1),EAEPEI_TXT!Y625)</f>
        <v>""|"5751"|"Peces y acuicultura"|"0.0"|"0.0"|"0.0"|"0.0"|"0.0"|"0.0"</v>
      </c>
      <c r="Y625" t="s">
        <v>198</v>
      </c>
      <c r="Z625" t="s">
        <v>199</v>
      </c>
    </row>
    <row r="626" spans="1:26">
      <c r="A626" t="str">
        <f>CONCATENATE(Y626,IF(MID(Hoja1!B637,2,3)="000",Hoja1!B637,""),EAEPEI_TXT!Z626,IF(MID(Hoja1!B637,2,3)="000","",Hoja1!B637),EAEPEI_TXT!Z626,Hoja1!C637,EAEPEI_TXT!Z626,FIXED(Hoja1!D637,1),EAEPEI_TXT!Z626,FIXED(Hoja1!E637,1),EAEPEI_TXT!Z626,FIXED(Hoja1!F637,1),EAEPEI_TXT!Z626,FIXED(Hoja1!G637,1),EAEPEI_TXT!Z626,FIXED(Hoja1!H637,1),EAEPEI_TXT!Z626,FIXED(Hoja1!I637,1),EAEPEI_TXT!Y626)</f>
        <v>""|"5760"|"Equinos"|"0.0"|"0.0"|"0.0"|"0.0"|"0.0"|"0.0"</v>
      </c>
      <c r="Y626" t="s">
        <v>198</v>
      </c>
      <c r="Z626" t="s">
        <v>199</v>
      </c>
    </row>
    <row r="627" spans="1:26">
      <c r="A627" t="str">
        <f>CONCATENATE(Y627,IF(MID(Hoja1!B638,2,3)="000",Hoja1!B638,""),EAEPEI_TXT!Z627,IF(MID(Hoja1!B638,2,3)="000","",Hoja1!B638),EAEPEI_TXT!Z627,Hoja1!C638,EAEPEI_TXT!Z627,FIXED(Hoja1!D638,1),EAEPEI_TXT!Z627,FIXED(Hoja1!E638,1),EAEPEI_TXT!Z627,FIXED(Hoja1!F638,1),EAEPEI_TXT!Z627,FIXED(Hoja1!G638,1),EAEPEI_TXT!Z627,FIXED(Hoja1!H638,1),EAEPEI_TXT!Z627,FIXED(Hoja1!I638,1),EAEPEI_TXT!Y627)</f>
        <v>""|"5761"|"Equinos"|"0.0"|"0.0"|"0.0"|"0.0"|"0.0"|"0.0"</v>
      </c>
      <c r="Y627" t="s">
        <v>198</v>
      </c>
      <c r="Z627" t="s">
        <v>199</v>
      </c>
    </row>
    <row r="628" spans="1:26">
      <c r="A628" t="str">
        <f>CONCATENATE(Y628,IF(MID(Hoja1!B639,2,3)="000",Hoja1!B639,""),EAEPEI_TXT!Z628,IF(MID(Hoja1!B639,2,3)="000","",Hoja1!B639),EAEPEI_TXT!Z628,Hoja1!C639,EAEPEI_TXT!Z628,FIXED(Hoja1!D639,1),EAEPEI_TXT!Z628,FIXED(Hoja1!E639,1),EAEPEI_TXT!Z628,FIXED(Hoja1!F639,1),EAEPEI_TXT!Z628,FIXED(Hoja1!G639,1),EAEPEI_TXT!Z628,FIXED(Hoja1!H639,1),EAEPEI_TXT!Z628,FIXED(Hoja1!I639,1),EAEPEI_TXT!Y628)</f>
        <v>""|"5770"|"Especies menores y de zoológico"|"0.0"|"0.0"|"0.0"|"0.0"|"0.0"|"0.0"</v>
      </c>
      <c r="Y628" t="s">
        <v>198</v>
      </c>
      <c r="Z628" t="s">
        <v>199</v>
      </c>
    </row>
    <row r="629" spans="1:26">
      <c r="A629" t="str">
        <f>CONCATENATE(Y629,IF(MID(Hoja1!B640,2,3)="000",Hoja1!B640,""),EAEPEI_TXT!Z629,IF(MID(Hoja1!B640,2,3)="000","",Hoja1!B640),EAEPEI_TXT!Z629,Hoja1!C640,EAEPEI_TXT!Z629,FIXED(Hoja1!D640,1),EAEPEI_TXT!Z629,FIXED(Hoja1!E640,1),EAEPEI_TXT!Z629,FIXED(Hoja1!F640,1),EAEPEI_TXT!Z629,FIXED(Hoja1!G640,1),EAEPEI_TXT!Z629,FIXED(Hoja1!H640,1),EAEPEI_TXT!Z629,FIXED(Hoja1!I640,1),EAEPEI_TXT!Y629)</f>
        <v>""|"5771"|"Especies menores y de zoológico"|"0.0"|"0.0"|"0.0"|"0.0"|"0.0"|"0.0"</v>
      </c>
      <c r="Y629" t="s">
        <v>198</v>
      </c>
      <c r="Z629" t="s">
        <v>199</v>
      </c>
    </row>
    <row r="630" spans="1:26">
      <c r="A630" t="str">
        <f>CONCATENATE(Y630,IF(MID(Hoja1!B641,2,3)="000",Hoja1!B641,""),EAEPEI_TXT!Z630,IF(MID(Hoja1!B641,2,3)="000","",Hoja1!B641),EAEPEI_TXT!Z630,Hoja1!C641,EAEPEI_TXT!Z630,FIXED(Hoja1!D641,1),EAEPEI_TXT!Z630,FIXED(Hoja1!E641,1),EAEPEI_TXT!Z630,FIXED(Hoja1!F641,1),EAEPEI_TXT!Z630,FIXED(Hoja1!G641,1),EAEPEI_TXT!Z630,FIXED(Hoja1!H641,1),EAEPEI_TXT!Z630,FIXED(Hoja1!I641,1),EAEPEI_TXT!Y630)</f>
        <v>""|"5780"|"Árboles y plantas"|"0.0"|"0.0"|"0.0"|"0.0"|"0.0"|"0.0"</v>
      </c>
      <c r="Y630" t="s">
        <v>198</v>
      </c>
      <c r="Z630" t="s">
        <v>199</v>
      </c>
    </row>
    <row r="631" spans="1:26">
      <c r="A631" t="str">
        <f>CONCATENATE(Y631,IF(MID(Hoja1!B642,2,3)="000",Hoja1!B642,""),EAEPEI_TXT!Z631,IF(MID(Hoja1!B642,2,3)="000","",Hoja1!B642),EAEPEI_TXT!Z631,Hoja1!C642,EAEPEI_TXT!Z631,FIXED(Hoja1!D642,1),EAEPEI_TXT!Z631,FIXED(Hoja1!E642,1),EAEPEI_TXT!Z631,FIXED(Hoja1!F642,1),EAEPEI_TXT!Z631,FIXED(Hoja1!G642,1),EAEPEI_TXT!Z631,FIXED(Hoja1!H642,1),EAEPEI_TXT!Z631,FIXED(Hoja1!I642,1),EAEPEI_TXT!Y631)</f>
        <v>""|"5781"|"Árboles y plantas"|"0.0"|"0.0"|"0.0"|"0.0"|"0.0"|"0.0"</v>
      </c>
      <c r="Y631" t="s">
        <v>198</v>
      </c>
      <c r="Z631" t="s">
        <v>199</v>
      </c>
    </row>
    <row r="632" spans="1:26">
      <c r="A632" t="str">
        <f>CONCATENATE(Y632,IF(MID(Hoja1!B643,2,3)="000",Hoja1!B643,""),EAEPEI_TXT!Z632,IF(MID(Hoja1!B643,2,3)="000","",Hoja1!B643),EAEPEI_TXT!Z632,Hoja1!C643,EAEPEI_TXT!Z632,FIXED(Hoja1!D643,1),EAEPEI_TXT!Z632,FIXED(Hoja1!E643,1),EAEPEI_TXT!Z632,FIXED(Hoja1!F643,1),EAEPEI_TXT!Z632,FIXED(Hoja1!G643,1),EAEPEI_TXT!Z632,FIXED(Hoja1!H643,1),EAEPEI_TXT!Z632,FIXED(Hoja1!I643,1),EAEPEI_TXT!Y632)</f>
        <v>""|"5790"|"Otros activos biológicos"|"0.0"|"0.0"|"0.0"|"0.0"|"0.0"|"0.0"</v>
      </c>
      <c r="Y632" t="s">
        <v>198</v>
      </c>
      <c r="Z632" t="s">
        <v>199</v>
      </c>
    </row>
    <row r="633" spans="1:26">
      <c r="A633" t="str">
        <f>CONCATENATE(Y633,IF(MID(Hoja1!B644,2,3)="000",Hoja1!B644,""),EAEPEI_TXT!Z633,IF(MID(Hoja1!B644,2,3)="000","",Hoja1!B644),EAEPEI_TXT!Z633,Hoja1!C644,EAEPEI_TXT!Z633,FIXED(Hoja1!D644,1),EAEPEI_TXT!Z633,FIXED(Hoja1!E644,1),EAEPEI_TXT!Z633,FIXED(Hoja1!F644,1),EAEPEI_TXT!Z633,FIXED(Hoja1!G644,1),EAEPEI_TXT!Z633,FIXED(Hoja1!H644,1),EAEPEI_TXT!Z633,FIXED(Hoja1!I644,1),EAEPEI_TXT!Y633)</f>
        <v>""|"5791"|"Otros activos biológicos"|"0.0"|"0.0"|"0.0"|"0.0"|"0.0"|"0.0"</v>
      </c>
      <c r="Y633" t="s">
        <v>198</v>
      </c>
      <c r="Z633" t="s">
        <v>199</v>
      </c>
    </row>
    <row r="634" spans="1:26">
      <c r="A634" t="str">
        <f>CONCATENATE(Y634,IF(MID(Hoja1!B645,2,3)="000",Hoja1!B645,""),EAEPEI_TXT!Z634,IF(MID(Hoja1!B645,2,3)="000","",Hoja1!B645),EAEPEI_TXT!Z634,Hoja1!C645,EAEPEI_TXT!Z634,FIXED(Hoja1!D645,1),EAEPEI_TXT!Z634,FIXED(Hoja1!E645,1),EAEPEI_TXT!Z634,FIXED(Hoja1!F645,1),EAEPEI_TXT!Z634,FIXED(Hoja1!G645,1),EAEPEI_TXT!Z634,FIXED(Hoja1!H645,1),EAEPEI_TXT!Z634,FIXED(Hoja1!I645,1),EAEPEI_TXT!Y634)</f>
        <v>""|"5800"|"BIENES INMUEBLES"|"0.0"|"0.0"|"0.0"|"0.0"|"0.0"|"0.0"</v>
      </c>
      <c r="Y634" t="s">
        <v>198</v>
      </c>
      <c r="Z634" t="s">
        <v>199</v>
      </c>
    </row>
    <row r="635" spans="1:26">
      <c r="A635" t="str">
        <f>CONCATENATE(Y635,IF(MID(Hoja1!B646,2,3)="000",Hoja1!B646,""),EAEPEI_TXT!Z635,IF(MID(Hoja1!B646,2,3)="000","",Hoja1!B646),EAEPEI_TXT!Z635,Hoja1!C646,EAEPEI_TXT!Z635,FIXED(Hoja1!D646,1),EAEPEI_TXT!Z635,FIXED(Hoja1!E646,1),EAEPEI_TXT!Z635,FIXED(Hoja1!F646,1),EAEPEI_TXT!Z635,FIXED(Hoja1!G646,1),EAEPEI_TXT!Z635,FIXED(Hoja1!H646,1),EAEPEI_TXT!Z635,FIXED(Hoja1!I646,1),EAEPEI_TXT!Y635)</f>
        <v>""|"5810"|"Terrenos"|"0.0"|"0.0"|"0.0"|"0.0"|"0.0"|"0.0"</v>
      </c>
      <c r="Y635" t="s">
        <v>198</v>
      </c>
      <c r="Z635" t="s">
        <v>199</v>
      </c>
    </row>
    <row r="636" spans="1:26">
      <c r="A636" t="str">
        <f>CONCATENATE(Y636,IF(MID(Hoja1!B647,2,3)="000",Hoja1!B647,""),EAEPEI_TXT!Z636,IF(MID(Hoja1!B647,2,3)="000","",Hoja1!B647),EAEPEI_TXT!Z636,Hoja1!C647,EAEPEI_TXT!Z636,FIXED(Hoja1!D647,1),EAEPEI_TXT!Z636,FIXED(Hoja1!E647,1),EAEPEI_TXT!Z636,FIXED(Hoja1!F647,1),EAEPEI_TXT!Z636,FIXED(Hoja1!G647,1),EAEPEI_TXT!Z636,FIXED(Hoja1!H647,1),EAEPEI_TXT!Z636,FIXED(Hoja1!I647,1),EAEPEI_TXT!Y636)</f>
        <v>""|"5811"|"Terrenos"|"0.0"|"0.0"|"0.0"|"0.0"|"0.0"|"0.0"</v>
      </c>
      <c r="Y636" t="s">
        <v>198</v>
      </c>
      <c r="Z636" t="s">
        <v>199</v>
      </c>
    </row>
    <row r="637" spans="1:26">
      <c r="A637" t="str">
        <f>CONCATENATE(Y637,IF(MID(Hoja1!B648,2,3)="000",Hoja1!B648,""),EAEPEI_TXT!Z637,IF(MID(Hoja1!B648,2,3)="000","",Hoja1!B648),EAEPEI_TXT!Z637,Hoja1!C648,EAEPEI_TXT!Z637,FIXED(Hoja1!D648,1),EAEPEI_TXT!Z637,FIXED(Hoja1!E648,1),EAEPEI_TXT!Z637,FIXED(Hoja1!F648,1),EAEPEI_TXT!Z637,FIXED(Hoja1!G648,1),EAEPEI_TXT!Z637,FIXED(Hoja1!H648,1),EAEPEI_TXT!Z637,FIXED(Hoja1!I648,1),EAEPEI_TXT!Y637)</f>
        <v>""|"5820"|"Viviendas"|"0.0"|"0.0"|"0.0"|"0.0"|"0.0"|"0.0"</v>
      </c>
      <c r="Y637" t="s">
        <v>198</v>
      </c>
      <c r="Z637" t="s">
        <v>199</v>
      </c>
    </row>
    <row r="638" spans="1:26">
      <c r="A638" t="str">
        <f>CONCATENATE(Y638,IF(MID(Hoja1!B649,2,3)="000",Hoja1!B649,""),EAEPEI_TXT!Z638,IF(MID(Hoja1!B649,2,3)="000","",Hoja1!B649),EAEPEI_TXT!Z638,Hoja1!C649,EAEPEI_TXT!Z638,FIXED(Hoja1!D649,1),EAEPEI_TXT!Z638,FIXED(Hoja1!E649,1),EAEPEI_TXT!Z638,FIXED(Hoja1!F649,1),EAEPEI_TXT!Z638,FIXED(Hoja1!G649,1),EAEPEI_TXT!Z638,FIXED(Hoja1!H649,1),EAEPEI_TXT!Z638,FIXED(Hoja1!I649,1),EAEPEI_TXT!Y638)</f>
        <v>""|"5821"|"Viviendas"|"0.0"|"0.0"|"0.0"|"0.0"|"0.0"|"0.0"</v>
      </c>
      <c r="Y638" t="s">
        <v>198</v>
      </c>
      <c r="Z638" t="s">
        <v>199</v>
      </c>
    </row>
    <row r="639" spans="1:26">
      <c r="A639" t="str">
        <f>CONCATENATE(Y639,IF(MID(Hoja1!B650,2,3)="000",Hoja1!B650,""),EAEPEI_TXT!Z639,IF(MID(Hoja1!B650,2,3)="000","",Hoja1!B650),EAEPEI_TXT!Z639,Hoja1!C650,EAEPEI_TXT!Z639,FIXED(Hoja1!D650,1),EAEPEI_TXT!Z639,FIXED(Hoja1!E650,1),EAEPEI_TXT!Z639,FIXED(Hoja1!F650,1),EAEPEI_TXT!Z639,FIXED(Hoja1!G650,1),EAEPEI_TXT!Z639,FIXED(Hoja1!H650,1),EAEPEI_TXT!Z639,FIXED(Hoja1!I650,1),EAEPEI_TXT!Y639)</f>
        <v>""|"5830"|"Edificios no residenciales"|"0.0"|"0.0"|"0.0"|"0.0"|"0.0"|"0.0"</v>
      </c>
      <c r="Y639" t="s">
        <v>198</v>
      </c>
      <c r="Z639" t="s">
        <v>199</v>
      </c>
    </row>
    <row r="640" spans="1:26">
      <c r="A640" t="str">
        <f>CONCATENATE(Y640,IF(MID(Hoja1!B651,2,3)="000",Hoja1!B651,""),EAEPEI_TXT!Z640,IF(MID(Hoja1!B651,2,3)="000","",Hoja1!B651),EAEPEI_TXT!Z640,Hoja1!C651,EAEPEI_TXT!Z640,FIXED(Hoja1!D651,1),EAEPEI_TXT!Z640,FIXED(Hoja1!E651,1),EAEPEI_TXT!Z640,FIXED(Hoja1!F651,1),EAEPEI_TXT!Z640,FIXED(Hoja1!G651,1),EAEPEI_TXT!Z640,FIXED(Hoja1!H651,1),EAEPEI_TXT!Z640,FIXED(Hoja1!I651,1),EAEPEI_TXT!Y640)</f>
        <v>""|"5831"|"Edificios y locales"|"0.0"|"0.0"|"0.0"|"0.0"|"0.0"|"0.0"</v>
      </c>
      <c r="Y640" t="s">
        <v>198</v>
      </c>
      <c r="Z640" t="s">
        <v>199</v>
      </c>
    </row>
    <row r="641" spans="1:26">
      <c r="A641" t="str">
        <f>CONCATENATE(Y641,IF(MID(Hoja1!B652,2,3)="000",Hoja1!B652,""),EAEPEI_TXT!Z641,IF(MID(Hoja1!B652,2,3)="000","",Hoja1!B652),EAEPEI_TXT!Z641,Hoja1!C652,EAEPEI_TXT!Z641,FIXED(Hoja1!D652,1),EAEPEI_TXT!Z641,FIXED(Hoja1!E652,1),EAEPEI_TXT!Z641,FIXED(Hoja1!F652,1),EAEPEI_TXT!Z641,FIXED(Hoja1!G652,1),EAEPEI_TXT!Z641,FIXED(Hoja1!H652,1),EAEPEI_TXT!Z641,FIXED(Hoja1!I652,1),EAEPEI_TXT!Y641)</f>
        <v>""|"5890"|"Otros bienes inmuebles"|"0.0"|"0.0"|"0.0"|"0.0"|"0.0"|"0.0"</v>
      </c>
      <c r="Y641" t="s">
        <v>198</v>
      </c>
      <c r="Z641" t="s">
        <v>199</v>
      </c>
    </row>
    <row r="642" spans="1:26">
      <c r="A642" t="str">
        <f>CONCATENATE(Y642,IF(MID(Hoja1!B653,2,3)="000",Hoja1!B653,""),EAEPEI_TXT!Z642,IF(MID(Hoja1!B653,2,3)="000","",Hoja1!B653),EAEPEI_TXT!Z642,Hoja1!C653,EAEPEI_TXT!Z642,FIXED(Hoja1!D653,1),EAEPEI_TXT!Z642,FIXED(Hoja1!E653,1),EAEPEI_TXT!Z642,FIXED(Hoja1!F653,1),EAEPEI_TXT!Z642,FIXED(Hoja1!G653,1),EAEPEI_TXT!Z642,FIXED(Hoja1!H653,1),EAEPEI_TXT!Z642,FIXED(Hoja1!I653,1),EAEPEI_TXT!Y642)</f>
        <v>""|"5891"|"Otros  bienes  inmuebles"|"0.0"|"0.0"|"0.0"|"0.0"|"0.0"|"0.0"</v>
      </c>
      <c r="Y642" t="s">
        <v>198</v>
      </c>
      <c r="Z642" t="s">
        <v>199</v>
      </c>
    </row>
    <row r="643" spans="1:26">
      <c r="A643" t="str">
        <f>CONCATENATE(Y643,IF(MID(Hoja1!B654,2,3)="000",Hoja1!B654,""),EAEPEI_TXT!Z643,IF(MID(Hoja1!B654,2,3)="000","",Hoja1!B654),EAEPEI_TXT!Z643,Hoja1!C654,EAEPEI_TXT!Z643,FIXED(Hoja1!D654,1),EAEPEI_TXT!Z643,FIXED(Hoja1!E654,1),EAEPEI_TXT!Z643,FIXED(Hoja1!F654,1),EAEPEI_TXT!Z643,FIXED(Hoja1!G654,1),EAEPEI_TXT!Z643,FIXED(Hoja1!H654,1),EAEPEI_TXT!Z643,FIXED(Hoja1!I654,1),EAEPEI_TXT!Y643)</f>
        <v>""|"5892"|"Adjudicaciones, expropiaciones e indemnizaciones de bienes inmuebles"|"0.0"|"0.0"|"0.0"|"0.0"|"0.0"|"0.0"</v>
      </c>
      <c r="Y643" t="s">
        <v>198</v>
      </c>
      <c r="Z643" t="s">
        <v>199</v>
      </c>
    </row>
    <row r="644" spans="1:26">
      <c r="A644" t="str">
        <f>CONCATENATE(Y644,IF(MID(Hoja1!B655,2,3)="000",Hoja1!B655,""),EAEPEI_TXT!Z644,IF(MID(Hoja1!B655,2,3)="000","",Hoja1!B655),EAEPEI_TXT!Z644,Hoja1!C655,EAEPEI_TXT!Z644,FIXED(Hoja1!D655,1),EAEPEI_TXT!Z644,FIXED(Hoja1!E655,1),EAEPEI_TXT!Z644,FIXED(Hoja1!F655,1),EAEPEI_TXT!Z644,FIXED(Hoja1!G655,1),EAEPEI_TXT!Z644,FIXED(Hoja1!H655,1),EAEPEI_TXT!Z644,FIXED(Hoja1!I655,1),EAEPEI_TXT!Y644)</f>
        <v>""|"5893"|"Bienes inmuebles en la modalidad de proyectos de infraestructura productiva a largo plazo"|"0.0"|"0.0"|"0.0"|"0.0"|"0.0"|"0.0"</v>
      </c>
      <c r="Y644" t="s">
        <v>198</v>
      </c>
      <c r="Z644" t="s">
        <v>199</v>
      </c>
    </row>
    <row r="645" spans="1:26">
      <c r="A645" t="str">
        <f>CONCATENATE(Y645,IF(MID(Hoja1!B656,2,3)="000",Hoja1!B656,""),EAEPEI_TXT!Z645,IF(MID(Hoja1!B656,2,3)="000","",Hoja1!B656),EAEPEI_TXT!Z645,Hoja1!C656,EAEPEI_TXT!Z645,FIXED(Hoja1!D656,1),EAEPEI_TXT!Z645,FIXED(Hoja1!E656,1),EAEPEI_TXT!Z645,FIXED(Hoja1!F656,1),EAEPEI_TXT!Z645,FIXED(Hoja1!G656,1),EAEPEI_TXT!Z645,FIXED(Hoja1!H656,1),EAEPEI_TXT!Z645,FIXED(Hoja1!I656,1),EAEPEI_TXT!Y645)</f>
        <v>""|"5900"|"ACTIVOS INTANGIBLES"|"0.0"|"0.0"|"0.0"|"0.0"|"0.0"|"0.0"</v>
      </c>
      <c r="Y645" t="s">
        <v>198</v>
      </c>
      <c r="Z645" t="s">
        <v>199</v>
      </c>
    </row>
    <row r="646" spans="1:26">
      <c r="A646" t="str">
        <f>CONCATENATE(Y646,IF(MID(Hoja1!B657,2,3)="000",Hoja1!B657,""),EAEPEI_TXT!Z646,IF(MID(Hoja1!B657,2,3)="000","",Hoja1!B657),EAEPEI_TXT!Z646,Hoja1!C657,EAEPEI_TXT!Z646,FIXED(Hoja1!D657,1),EAEPEI_TXT!Z646,FIXED(Hoja1!E657,1),EAEPEI_TXT!Z646,FIXED(Hoja1!F657,1),EAEPEI_TXT!Z646,FIXED(Hoja1!G657,1),EAEPEI_TXT!Z646,FIXED(Hoja1!H657,1),EAEPEI_TXT!Z646,FIXED(Hoja1!I657,1),EAEPEI_TXT!Y646)</f>
        <v>""|"5910"|"Software"|"0.0"|"0.0"|"0.0"|"0.0"|"0.0"|"0.0"</v>
      </c>
      <c r="Y646" t="s">
        <v>198</v>
      </c>
      <c r="Z646" t="s">
        <v>199</v>
      </c>
    </row>
    <row r="647" spans="1:26">
      <c r="A647" t="str">
        <f>CONCATENATE(Y647,IF(MID(Hoja1!B658,2,3)="000",Hoja1!B658,""),EAEPEI_TXT!Z647,IF(MID(Hoja1!B658,2,3)="000","",Hoja1!B658),EAEPEI_TXT!Z647,Hoja1!C658,EAEPEI_TXT!Z647,FIXED(Hoja1!D658,1),EAEPEI_TXT!Z647,FIXED(Hoja1!E658,1),EAEPEI_TXT!Z647,FIXED(Hoja1!F658,1),EAEPEI_TXT!Z647,FIXED(Hoja1!G658,1),EAEPEI_TXT!Z647,FIXED(Hoja1!H658,1),EAEPEI_TXT!Z647,FIXED(Hoja1!I658,1),EAEPEI_TXT!Y647)</f>
        <v>""|"5911"|"Software"|"0.0"|"0.0"|"0.0"|"0.0"|"0.0"|"0.0"</v>
      </c>
      <c r="Y647" t="s">
        <v>198</v>
      </c>
      <c r="Z647" t="s">
        <v>199</v>
      </c>
    </row>
    <row r="648" spans="1:26">
      <c r="A648" t="str">
        <f>CONCATENATE(Y648,IF(MID(Hoja1!B659,2,3)="000",Hoja1!B659,""),EAEPEI_TXT!Z648,IF(MID(Hoja1!B659,2,3)="000","",Hoja1!B659),EAEPEI_TXT!Z648,Hoja1!C659,EAEPEI_TXT!Z648,FIXED(Hoja1!D659,1),EAEPEI_TXT!Z648,FIXED(Hoja1!E659,1),EAEPEI_TXT!Z648,FIXED(Hoja1!F659,1),EAEPEI_TXT!Z648,FIXED(Hoja1!G659,1),EAEPEI_TXT!Z648,FIXED(Hoja1!H659,1),EAEPEI_TXT!Z648,FIXED(Hoja1!I659,1),EAEPEI_TXT!Y648)</f>
        <v>""|"5920"|"Patentes"|"0.0"|"0.0"|"0.0"|"0.0"|"0.0"|"0.0"</v>
      </c>
      <c r="Y648" t="s">
        <v>198</v>
      </c>
      <c r="Z648" t="s">
        <v>199</v>
      </c>
    </row>
    <row r="649" spans="1:26">
      <c r="A649" t="str">
        <f>CONCATENATE(Y649,IF(MID(Hoja1!B660,2,3)="000",Hoja1!B660,""),EAEPEI_TXT!Z649,IF(MID(Hoja1!B660,2,3)="000","",Hoja1!B660),EAEPEI_TXT!Z649,Hoja1!C660,EAEPEI_TXT!Z649,FIXED(Hoja1!D660,1),EAEPEI_TXT!Z649,FIXED(Hoja1!E660,1),EAEPEI_TXT!Z649,FIXED(Hoja1!F660,1),EAEPEI_TXT!Z649,FIXED(Hoja1!G660,1),EAEPEI_TXT!Z649,FIXED(Hoja1!H660,1),EAEPEI_TXT!Z649,FIXED(Hoja1!I660,1),EAEPEI_TXT!Y649)</f>
        <v>""|"5921"|"Patentes"|"0.0"|"0.0"|"0.0"|"0.0"|"0.0"|"0.0"</v>
      </c>
      <c r="Y649" t="s">
        <v>198</v>
      </c>
      <c r="Z649" t="s">
        <v>199</v>
      </c>
    </row>
    <row r="650" spans="1:26">
      <c r="A650" t="str">
        <f>CONCATENATE(Y650,IF(MID(Hoja1!B661,2,3)="000",Hoja1!B661,""),EAEPEI_TXT!Z650,IF(MID(Hoja1!B661,2,3)="000","",Hoja1!B661),EAEPEI_TXT!Z650,Hoja1!C661,EAEPEI_TXT!Z650,FIXED(Hoja1!D661,1),EAEPEI_TXT!Z650,FIXED(Hoja1!E661,1),EAEPEI_TXT!Z650,FIXED(Hoja1!F661,1),EAEPEI_TXT!Z650,FIXED(Hoja1!G661,1),EAEPEI_TXT!Z650,FIXED(Hoja1!H661,1),EAEPEI_TXT!Z650,FIXED(Hoja1!I661,1),EAEPEI_TXT!Y650)</f>
        <v>""|"5930"|"Marcas"|"0.0"|"0.0"|"0.0"|"0.0"|"0.0"|"0.0"</v>
      </c>
      <c r="Y650" t="s">
        <v>198</v>
      </c>
      <c r="Z650" t="s">
        <v>199</v>
      </c>
    </row>
    <row r="651" spans="1:26">
      <c r="A651" t="str">
        <f>CONCATENATE(Y651,IF(MID(Hoja1!B662,2,3)="000",Hoja1!B662,""),EAEPEI_TXT!Z651,IF(MID(Hoja1!B662,2,3)="000","",Hoja1!B662),EAEPEI_TXT!Z651,Hoja1!C662,EAEPEI_TXT!Z651,FIXED(Hoja1!D662,1),EAEPEI_TXT!Z651,FIXED(Hoja1!E662,1),EAEPEI_TXT!Z651,FIXED(Hoja1!F662,1),EAEPEI_TXT!Z651,FIXED(Hoja1!G662,1),EAEPEI_TXT!Z651,FIXED(Hoja1!H662,1),EAEPEI_TXT!Z651,FIXED(Hoja1!I662,1),EAEPEI_TXT!Y651)</f>
        <v>""|"5931"|"Marcas"|"0.0"|"0.0"|"0.0"|"0.0"|"0.0"|"0.0"</v>
      </c>
      <c r="Y651" t="s">
        <v>198</v>
      </c>
      <c r="Z651" t="s">
        <v>199</v>
      </c>
    </row>
    <row r="652" spans="1:26">
      <c r="A652" t="str">
        <f>CONCATENATE(Y652,IF(MID(Hoja1!B663,2,3)="000",Hoja1!B663,""),EAEPEI_TXT!Z652,IF(MID(Hoja1!B663,2,3)="000","",Hoja1!B663),EAEPEI_TXT!Z652,Hoja1!C663,EAEPEI_TXT!Z652,FIXED(Hoja1!D663,1),EAEPEI_TXT!Z652,FIXED(Hoja1!E663,1),EAEPEI_TXT!Z652,FIXED(Hoja1!F663,1),EAEPEI_TXT!Z652,FIXED(Hoja1!G663,1),EAEPEI_TXT!Z652,FIXED(Hoja1!H663,1),EAEPEI_TXT!Z652,FIXED(Hoja1!I663,1),EAEPEI_TXT!Y652)</f>
        <v>""|"5940"|"Derechos"|"0.0"|"0.0"|"0.0"|"0.0"|"0.0"|"0.0"</v>
      </c>
      <c r="Y652" t="s">
        <v>198</v>
      </c>
      <c r="Z652" t="s">
        <v>199</v>
      </c>
    </row>
    <row r="653" spans="1:26">
      <c r="A653" t="str">
        <f>CONCATENATE(Y653,IF(MID(Hoja1!B664,2,3)="000",Hoja1!B664,""),EAEPEI_TXT!Z653,IF(MID(Hoja1!B664,2,3)="000","",Hoja1!B664),EAEPEI_TXT!Z653,Hoja1!C664,EAEPEI_TXT!Z653,FIXED(Hoja1!D664,1),EAEPEI_TXT!Z653,FIXED(Hoja1!E664,1),EAEPEI_TXT!Z653,FIXED(Hoja1!F664,1),EAEPEI_TXT!Z653,FIXED(Hoja1!G664,1),EAEPEI_TXT!Z653,FIXED(Hoja1!H664,1),EAEPEI_TXT!Z653,FIXED(Hoja1!I664,1),EAEPEI_TXT!Y653)</f>
        <v>""|"5941"|"Derechos"|"0.0"|"0.0"|"0.0"|"0.0"|"0.0"|"0.0"</v>
      </c>
      <c r="Y653" t="s">
        <v>198</v>
      </c>
      <c r="Z653" t="s">
        <v>199</v>
      </c>
    </row>
    <row r="654" spans="1:26">
      <c r="A654" t="str">
        <f>CONCATENATE(Y654,IF(MID(Hoja1!B665,2,3)="000",Hoja1!B665,""),EAEPEI_TXT!Z654,IF(MID(Hoja1!B665,2,3)="000","",Hoja1!B665),EAEPEI_TXT!Z654,Hoja1!C665,EAEPEI_TXT!Z654,FIXED(Hoja1!D665,1),EAEPEI_TXT!Z654,FIXED(Hoja1!E665,1),EAEPEI_TXT!Z654,FIXED(Hoja1!F665,1),EAEPEI_TXT!Z654,FIXED(Hoja1!G665,1),EAEPEI_TXT!Z654,FIXED(Hoja1!H665,1),EAEPEI_TXT!Z654,FIXED(Hoja1!I665,1),EAEPEI_TXT!Y654)</f>
        <v>""|"5950"|"Concesiones"|"0.0"|"0.0"|"0.0"|"0.0"|"0.0"|"0.0"</v>
      </c>
      <c r="Y654" t="s">
        <v>198</v>
      </c>
      <c r="Z654" t="s">
        <v>199</v>
      </c>
    </row>
    <row r="655" spans="1:26">
      <c r="A655" t="str">
        <f>CONCATENATE(Y655,IF(MID(Hoja1!B666,2,3)="000",Hoja1!B666,""),EAEPEI_TXT!Z655,IF(MID(Hoja1!B666,2,3)="000","",Hoja1!B666),EAEPEI_TXT!Z655,Hoja1!C666,EAEPEI_TXT!Z655,FIXED(Hoja1!D666,1),EAEPEI_TXT!Z655,FIXED(Hoja1!E666,1),EAEPEI_TXT!Z655,FIXED(Hoja1!F666,1),EAEPEI_TXT!Z655,FIXED(Hoja1!G666,1),EAEPEI_TXT!Z655,FIXED(Hoja1!H666,1),EAEPEI_TXT!Z655,FIXED(Hoja1!I666,1),EAEPEI_TXT!Y655)</f>
        <v>""|"5951"|"Concesiones"|"0.0"|"0.0"|"0.0"|"0.0"|"0.0"|"0.0"</v>
      </c>
      <c r="Y655" t="s">
        <v>198</v>
      </c>
      <c r="Z655" t="s">
        <v>199</v>
      </c>
    </row>
    <row r="656" spans="1:26">
      <c r="A656" t="str">
        <f>CONCATENATE(Y656,IF(MID(Hoja1!B667,2,3)="000",Hoja1!B667,""),EAEPEI_TXT!Z656,IF(MID(Hoja1!B667,2,3)="000","",Hoja1!B667),EAEPEI_TXT!Z656,Hoja1!C667,EAEPEI_TXT!Z656,FIXED(Hoja1!D667,1),EAEPEI_TXT!Z656,FIXED(Hoja1!E667,1),EAEPEI_TXT!Z656,FIXED(Hoja1!F667,1),EAEPEI_TXT!Z656,FIXED(Hoja1!G667,1),EAEPEI_TXT!Z656,FIXED(Hoja1!H667,1),EAEPEI_TXT!Z656,FIXED(Hoja1!I667,1),EAEPEI_TXT!Y656)</f>
        <v>""|"5960"|"Franquicias"|"0.0"|"0.0"|"0.0"|"0.0"|"0.0"|"0.0"</v>
      </c>
      <c r="Y656" t="s">
        <v>198</v>
      </c>
      <c r="Z656" t="s">
        <v>199</v>
      </c>
    </row>
    <row r="657" spans="1:26">
      <c r="A657" t="str">
        <f>CONCATENATE(Y657,IF(MID(Hoja1!B668,2,3)="000",Hoja1!B668,""),EAEPEI_TXT!Z657,IF(MID(Hoja1!B668,2,3)="000","",Hoja1!B668),EAEPEI_TXT!Z657,Hoja1!C668,EAEPEI_TXT!Z657,FIXED(Hoja1!D668,1),EAEPEI_TXT!Z657,FIXED(Hoja1!E668,1),EAEPEI_TXT!Z657,FIXED(Hoja1!F668,1),EAEPEI_TXT!Z657,FIXED(Hoja1!G668,1),EAEPEI_TXT!Z657,FIXED(Hoja1!H668,1),EAEPEI_TXT!Z657,FIXED(Hoja1!I668,1),EAEPEI_TXT!Y657)</f>
        <v>""|"5961"|"Franquicias"|"0.0"|"0.0"|"0.0"|"0.0"|"0.0"|"0.0"</v>
      </c>
      <c r="Y657" t="s">
        <v>198</v>
      </c>
      <c r="Z657" t="s">
        <v>199</v>
      </c>
    </row>
    <row r="658" spans="1:26">
      <c r="A658" t="str">
        <f>CONCATENATE(Y658,IF(MID(Hoja1!B669,2,3)="000",Hoja1!B669,""),EAEPEI_TXT!Z658,IF(MID(Hoja1!B669,2,3)="000","",Hoja1!B669),EAEPEI_TXT!Z658,Hoja1!C669,EAEPEI_TXT!Z658,FIXED(Hoja1!D669,1),EAEPEI_TXT!Z658,FIXED(Hoja1!E669,1),EAEPEI_TXT!Z658,FIXED(Hoja1!F669,1),EAEPEI_TXT!Z658,FIXED(Hoja1!G669,1),EAEPEI_TXT!Z658,FIXED(Hoja1!H669,1),EAEPEI_TXT!Z658,FIXED(Hoja1!I669,1),EAEPEI_TXT!Y658)</f>
        <v>""|"5970"|"Licencias informáticas e intelectuales"|"0.0"|"0.0"|"0.0"|"0.0"|"0.0"|"0.0"</v>
      </c>
      <c r="Y658" t="s">
        <v>198</v>
      </c>
      <c r="Z658" t="s">
        <v>199</v>
      </c>
    </row>
    <row r="659" spans="1:26">
      <c r="A659" t="str">
        <f>CONCATENATE(Y659,IF(MID(Hoja1!B670,2,3)="000",Hoja1!B670,""),EAEPEI_TXT!Z659,IF(MID(Hoja1!B670,2,3)="000","",Hoja1!B670),EAEPEI_TXT!Z659,Hoja1!C670,EAEPEI_TXT!Z659,FIXED(Hoja1!D670,1),EAEPEI_TXT!Z659,FIXED(Hoja1!E670,1),EAEPEI_TXT!Z659,FIXED(Hoja1!F670,1),EAEPEI_TXT!Z659,FIXED(Hoja1!G670,1),EAEPEI_TXT!Z659,FIXED(Hoja1!H670,1),EAEPEI_TXT!Z659,FIXED(Hoja1!I670,1),EAEPEI_TXT!Y659)</f>
        <v>""|"5971"|"Licencias  informáticas  e  intelectuales"|"0.0"|"0.0"|"0.0"|"0.0"|"0.0"|"0.0"</v>
      </c>
      <c r="Y659" t="s">
        <v>198</v>
      </c>
      <c r="Z659" t="s">
        <v>199</v>
      </c>
    </row>
    <row r="660" spans="1:26">
      <c r="A660" t="str">
        <f>CONCATENATE(Y660,IF(MID(Hoja1!B671,2,3)="000",Hoja1!B671,""),EAEPEI_TXT!Z660,IF(MID(Hoja1!B671,2,3)="000","",Hoja1!B671),EAEPEI_TXT!Z660,Hoja1!C671,EAEPEI_TXT!Z660,FIXED(Hoja1!D671,1),EAEPEI_TXT!Z660,FIXED(Hoja1!E671,1),EAEPEI_TXT!Z660,FIXED(Hoja1!F671,1),EAEPEI_TXT!Z660,FIXED(Hoja1!G671,1),EAEPEI_TXT!Z660,FIXED(Hoja1!H671,1),EAEPEI_TXT!Z660,FIXED(Hoja1!I671,1),EAEPEI_TXT!Y660)</f>
        <v>""|"5980"|"Licencias industriales, comerciales y otras"|"0.0"|"0.0"|"0.0"|"0.0"|"0.0"|"0.0"</v>
      </c>
      <c r="Y660" t="s">
        <v>198</v>
      </c>
      <c r="Z660" t="s">
        <v>199</v>
      </c>
    </row>
    <row r="661" spans="1:26">
      <c r="A661" t="str">
        <f>CONCATENATE(Y661,IF(MID(Hoja1!B672,2,3)="000",Hoja1!B672,""),EAEPEI_TXT!Z661,IF(MID(Hoja1!B672,2,3)="000","",Hoja1!B672),EAEPEI_TXT!Z661,Hoja1!C672,EAEPEI_TXT!Z661,FIXED(Hoja1!D672,1),EAEPEI_TXT!Z661,FIXED(Hoja1!E672,1),EAEPEI_TXT!Z661,FIXED(Hoja1!F672,1),EAEPEI_TXT!Z661,FIXED(Hoja1!G672,1),EAEPEI_TXT!Z661,FIXED(Hoja1!H672,1),EAEPEI_TXT!Z661,FIXED(Hoja1!I672,1),EAEPEI_TXT!Y661)</f>
        <v>""|"5981"|"Licencias industriales, comerciales y otras"|"0.0"|"0.0"|"0.0"|"0.0"|"0.0"|"0.0"</v>
      </c>
      <c r="Y661" t="s">
        <v>198</v>
      </c>
      <c r="Z661" t="s">
        <v>199</v>
      </c>
    </row>
    <row r="662" spans="1:26">
      <c r="A662" t="str">
        <f>CONCATENATE(Y662,IF(MID(Hoja1!B673,2,3)="000",Hoja1!B673,""),EAEPEI_TXT!Z662,IF(MID(Hoja1!B673,2,3)="000","",Hoja1!B673),EAEPEI_TXT!Z662,Hoja1!C673,EAEPEI_TXT!Z662,FIXED(Hoja1!D673,1),EAEPEI_TXT!Z662,FIXED(Hoja1!E673,1),EAEPEI_TXT!Z662,FIXED(Hoja1!F673,1),EAEPEI_TXT!Z662,FIXED(Hoja1!G673,1),EAEPEI_TXT!Z662,FIXED(Hoja1!H673,1),EAEPEI_TXT!Z662,FIXED(Hoja1!I673,1),EAEPEI_TXT!Y662)</f>
        <v>""|"5990"|"Otros activos intangibles"|"0.0"|"0.0"|"0.0"|"0.0"|"0.0"|"0.0"</v>
      </c>
      <c r="Y662" t="s">
        <v>198</v>
      </c>
      <c r="Z662" t="s">
        <v>199</v>
      </c>
    </row>
    <row r="663" spans="1:26">
      <c r="A663" t="str">
        <f>CONCATENATE(Y663,IF(MID(Hoja1!B674,2,3)="000",Hoja1!B674,""),EAEPEI_TXT!Z663,IF(MID(Hoja1!B674,2,3)="000","",Hoja1!B674),EAEPEI_TXT!Z663,Hoja1!C674,EAEPEI_TXT!Z663,FIXED(Hoja1!D674,1),EAEPEI_TXT!Z663,FIXED(Hoja1!E674,1),EAEPEI_TXT!Z663,FIXED(Hoja1!F674,1),EAEPEI_TXT!Z663,FIXED(Hoja1!G674,1),EAEPEI_TXT!Z663,FIXED(Hoja1!H674,1),EAEPEI_TXT!Z663,FIXED(Hoja1!I674,1),EAEPEI_TXT!Y663)</f>
        <v>""|"5991"|"Otros activos intangibles"|"0.0"|"0.0"|"0.0"|"0.0"|"0.0"|"0.0"</v>
      </c>
      <c r="Y663" t="s">
        <v>198</v>
      </c>
      <c r="Z663" t="s">
        <v>199</v>
      </c>
    </row>
    <row r="664" spans="1:26">
      <c r="A664" t="str">
        <f>CONCATENATE(Y664,IF(MID(Hoja1!B675,2,3)="000",Hoja1!B675,""),EAEPEI_TXT!Z664,IF(MID(Hoja1!B675,2,3)="000","",Hoja1!B675),EAEPEI_TXT!Z664,Hoja1!C675,EAEPEI_TXT!Z664,FIXED(Hoja1!D675,1),EAEPEI_TXT!Z664,FIXED(Hoja1!E675,1),EAEPEI_TXT!Z664,FIXED(Hoja1!F675,1),EAEPEI_TXT!Z664,FIXED(Hoja1!G675,1),EAEPEI_TXT!Z664,FIXED(Hoja1!H675,1),EAEPEI_TXT!Z664,FIXED(Hoja1!I675,1),EAEPEI_TXT!Y664)</f>
        <v>"6000"|""|"INVERSIÓN PÚBLICA"|"0.0"|"0.0"|"0.0"|"0.0"|"0.0"|"0.0"</v>
      </c>
      <c r="Y664" t="s">
        <v>198</v>
      </c>
      <c r="Z664" t="s">
        <v>199</v>
      </c>
    </row>
    <row r="665" spans="1:26">
      <c r="A665" t="str">
        <f>CONCATENATE(Y665,IF(MID(Hoja1!B676,2,3)="000",Hoja1!B676,""),EAEPEI_TXT!Z665,IF(MID(Hoja1!B676,2,3)="000","",Hoja1!B676),EAEPEI_TXT!Z665,Hoja1!C676,EAEPEI_TXT!Z665,FIXED(Hoja1!D676,1),EAEPEI_TXT!Z665,FIXED(Hoja1!E676,1),EAEPEI_TXT!Z665,FIXED(Hoja1!F676,1),EAEPEI_TXT!Z665,FIXED(Hoja1!G676,1),EAEPEI_TXT!Z665,FIXED(Hoja1!H676,1),EAEPEI_TXT!Z665,FIXED(Hoja1!I676,1),EAEPEI_TXT!Y665)</f>
        <v>""|"6100"|"OBRA PÚBLICA EN BIENES DE DOMINIO PÚBLICO"|"0.0"|"0.0"|"0.0"|"0.0"|"0.0"|"0.0"</v>
      </c>
      <c r="Y665" t="s">
        <v>198</v>
      </c>
      <c r="Z665" t="s">
        <v>199</v>
      </c>
    </row>
    <row r="666" spans="1:26">
      <c r="A666" t="str">
        <f>CONCATENATE(Y666,IF(MID(Hoja1!B677,2,3)="000",Hoja1!B677,""),EAEPEI_TXT!Z666,IF(MID(Hoja1!B677,2,3)="000","",Hoja1!B677),EAEPEI_TXT!Z666,Hoja1!C677,EAEPEI_TXT!Z666,FIXED(Hoja1!D677,1),EAEPEI_TXT!Z666,FIXED(Hoja1!E677,1),EAEPEI_TXT!Z666,FIXED(Hoja1!F677,1),EAEPEI_TXT!Z666,FIXED(Hoja1!G677,1),EAEPEI_TXT!Z666,FIXED(Hoja1!H677,1),EAEPEI_TXT!Z666,FIXED(Hoja1!I677,1),EAEPEI_TXT!Y666)</f>
        <v>""|"6110"|"Edificación habitacional"|"113,845,401.7"|"0.0"|"0.0"|"0.0"|"0.0"|"113,845,401.7"</v>
      </c>
      <c r="Y666" t="s">
        <v>198</v>
      </c>
      <c r="Z666" t="s">
        <v>199</v>
      </c>
    </row>
    <row r="667" spans="1:26">
      <c r="A667" t="str">
        <f>CONCATENATE(Y667,IF(MID(Hoja1!B678,2,3)="000",Hoja1!B678,""),EAEPEI_TXT!Z667,IF(MID(Hoja1!B678,2,3)="000","",Hoja1!B678),EAEPEI_TXT!Z667,Hoja1!C678,EAEPEI_TXT!Z667,FIXED(Hoja1!D678,1),EAEPEI_TXT!Z667,FIXED(Hoja1!E678,1),EAEPEI_TXT!Z667,FIXED(Hoja1!F678,1),EAEPEI_TXT!Z667,FIXED(Hoja1!G678,1),EAEPEI_TXT!Z667,FIXED(Hoja1!H678,1),EAEPEI_TXT!Z667,FIXED(Hoja1!I678,1),EAEPEI_TXT!Y667)</f>
        <v>""|"6111"|"Edificación  habitacional"|"113,845,401.7"|"0.0"|"0.0"|"0.0"|"0.0"|"113,845,401.7"</v>
      </c>
      <c r="Y667" t="s">
        <v>198</v>
      </c>
      <c r="Z667" t="s">
        <v>199</v>
      </c>
    </row>
    <row r="668" spans="1:26">
      <c r="A668" t="str">
        <f>CONCATENATE(Y668,IF(MID(Hoja1!B679,2,3)="000",Hoja1!B679,""),EAEPEI_TXT!Z668,IF(MID(Hoja1!B679,2,3)="000","",Hoja1!B679),EAEPEI_TXT!Z668,Hoja1!C679,EAEPEI_TXT!Z668,FIXED(Hoja1!D679,1),EAEPEI_TXT!Z668,FIXED(Hoja1!E679,1),EAEPEI_TXT!Z668,FIXED(Hoja1!F679,1),EAEPEI_TXT!Z668,FIXED(Hoja1!G679,1),EAEPEI_TXT!Z668,FIXED(Hoja1!H679,1),EAEPEI_TXT!Z668,FIXED(Hoja1!I679,1),EAEPEI_TXT!Y668)</f>
        <v>""|"6120"|"Edificación no habitacional"|"10,275,287.9"|"0.0"|"0.0"|"0.0"|"0.0"|"10,275,287.9"</v>
      </c>
      <c r="Y668" t="s">
        <v>198</v>
      </c>
      <c r="Z668" t="s">
        <v>199</v>
      </c>
    </row>
    <row r="669" spans="1:26">
      <c r="A669" t="str">
        <f>CONCATENATE(Y669,IF(MID(Hoja1!B680,2,3)="000",Hoja1!B680,""),EAEPEI_TXT!Z669,IF(MID(Hoja1!B680,2,3)="000","",Hoja1!B680),EAEPEI_TXT!Z669,Hoja1!C680,EAEPEI_TXT!Z669,FIXED(Hoja1!D680,1),EAEPEI_TXT!Z669,FIXED(Hoja1!E680,1),EAEPEI_TXT!Z669,FIXED(Hoja1!F680,1),EAEPEI_TXT!Z669,FIXED(Hoja1!G680,1),EAEPEI_TXT!Z669,FIXED(Hoja1!H680,1),EAEPEI_TXT!Z669,FIXED(Hoja1!I680,1),EAEPEI_TXT!Y669)</f>
        <v>""|"6121"|"Convenios  y  aportaciones"|"10,275,287.9"|"0.0"|"0.0"|"0.0"|"0.0"|"10,275,287.9"</v>
      </c>
      <c r="Y669" t="s">
        <v>198</v>
      </c>
      <c r="Z669" t="s">
        <v>199</v>
      </c>
    </row>
    <row r="670" spans="1:26">
      <c r="A670" t="str">
        <f>CONCATENATE(Y670,IF(MID(Hoja1!B681,2,3)="000",Hoja1!B681,""),EAEPEI_TXT!Z670,IF(MID(Hoja1!B681,2,3)="000","",Hoja1!B681),EAEPEI_TXT!Z670,Hoja1!C681,EAEPEI_TXT!Z670,FIXED(Hoja1!D681,1),EAEPEI_TXT!Z670,FIXED(Hoja1!E681,1),EAEPEI_TXT!Z670,FIXED(Hoja1!F681,1),EAEPEI_TXT!Z670,FIXED(Hoja1!G681,1),EAEPEI_TXT!Z670,FIXED(Hoja1!H681,1),EAEPEI_TXT!Z670,FIXED(Hoja1!I681,1),EAEPEI_TXT!Y670)</f>
        <v>""|"6122"|"Obra estatal o municipal"|"36,113,625.0"|"0.0"|"0.0"|"0.0"|"0.0"|"36,113,625.0"</v>
      </c>
      <c r="Y670" t="s">
        <v>198</v>
      </c>
      <c r="Z670" t="s">
        <v>199</v>
      </c>
    </row>
    <row r="671" spans="1:26">
      <c r="A671" t="str">
        <f>CONCATENATE(Y671,IF(MID(Hoja1!B682,2,3)="000",Hoja1!B682,""),EAEPEI_TXT!Z671,IF(MID(Hoja1!B682,2,3)="000","",Hoja1!B682),EAEPEI_TXT!Z671,Hoja1!C682,EAEPEI_TXT!Z671,FIXED(Hoja1!D682,1),EAEPEI_TXT!Z671,FIXED(Hoja1!E682,1),EAEPEI_TXT!Z671,FIXED(Hoja1!F682,1),EAEPEI_TXT!Z671,FIXED(Hoja1!G682,1),EAEPEI_TXT!Z671,FIXED(Hoja1!H682,1),EAEPEI_TXT!Z671,FIXED(Hoja1!I682,1),EAEPEI_TXT!Y671)</f>
        <v>""|"6123"|"Supervisión  y  control  de  la  obra  pública"|"0.0"|"0.0"|"0.0"|"0.0"|"0.0"|"0.0"</v>
      </c>
      <c r="Y671" t="s">
        <v>198</v>
      </c>
      <c r="Z671" t="s">
        <v>199</v>
      </c>
    </row>
    <row r="672" spans="1:26">
      <c r="A672" t="str">
        <f>CONCATENATE(Y672,IF(MID(Hoja1!B683,2,3)="000",Hoja1!B683,""),EAEPEI_TXT!Z672,IF(MID(Hoja1!B683,2,3)="000","",Hoja1!B683),EAEPEI_TXT!Z672,Hoja1!C683,EAEPEI_TXT!Z672,FIXED(Hoja1!D683,1),EAEPEI_TXT!Z672,FIXED(Hoja1!E683,1),EAEPEI_TXT!Z672,FIXED(Hoja1!F683,1),EAEPEI_TXT!Z672,FIXED(Hoja1!G683,1),EAEPEI_TXT!Z672,FIXED(Hoja1!H683,1),EAEPEI_TXT!Z672,FIXED(Hoja1!I683,1),EAEPEI_TXT!Y672)</f>
        <v>""|"6124"|"Transferencias a organismos auxiliares y subsidios a municipios"|"0.0"|"0.0"|"0.0"|"0.0"|"0.0"|"0.0"</v>
      </c>
      <c r="Y672" t="s">
        <v>198</v>
      </c>
      <c r="Z672" t="s">
        <v>199</v>
      </c>
    </row>
    <row r="673" spans="1:26">
      <c r="A673" t="str">
        <f>CONCATENATE(Y673,IF(MID(Hoja1!B684,2,3)="000",Hoja1!B684,""),EAEPEI_TXT!Z673,IF(MID(Hoja1!B684,2,3)="000","",Hoja1!B684),EAEPEI_TXT!Z673,Hoja1!C684,EAEPEI_TXT!Z673,FIXED(Hoja1!D684,1),EAEPEI_TXT!Z673,FIXED(Hoja1!E684,1),EAEPEI_TXT!Z673,FIXED(Hoja1!F684,1),EAEPEI_TXT!Z673,FIXED(Hoja1!G684,1),EAEPEI_TXT!Z673,FIXED(Hoja1!H684,1),EAEPEI_TXT!Z673,FIXED(Hoja1!I684,1),EAEPEI_TXT!Y673)</f>
        <v>""|"6125"|"Ejecución de obras por administración"|"0.0"|"0.0"|"0.0"|"0.0"|"0.0"|"0.0"</v>
      </c>
      <c r="Y673" t="s">
        <v>198</v>
      </c>
      <c r="Z673" t="s">
        <v>199</v>
      </c>
    </row>
    <row r="674" spans="1:26">
      <c r="A674" t="str">
        <f>CONCATENATE(Y674,IF(MID(Hoja1!B685,2,3)="000",Hoja1!B685,""),EAEPEI_TXT!Z674,IF(MID(Hoja1!B685,2,3)="000","",Hoja1!B685),EAEPEI_TXT!Z674,Hoja1!C685,EAEPEI_TXT!Z674,FIXED(Hoja1!D685,1),EAEPEI_TXT!Z674,FIXED(Hoja1!E685,1),EAEPEI_TXT!Z674,FIXED(Hoja1!F685,1),EAEPEI_TXT!Z674,FIXED(Hoja1!G685,1),EAEPEI_TXT!Z674,FIXED(Hoja1!H685,1),EAEPEI_TXT!Z674,FIXED(Hoja1!I685,1),EAEPEI_TXT!Y674)</f>
        <v>""|"6126"|"Indemnizaciones  por  expropiación  o  adjudicación"|"0.0"|"0.0"|"0.0"|"0.0"|"0.0"|"0.0"</v>
      </c>
      <c r="Y674" t="s">
        <v>198</v>
      </c>
      <c r="Z674" t="s">
        <v>199</v>
      </c>
    </row>
    <row r="675" spans="1:26">
      <c r="A675" t="str">
        <f>CONCATENATE(Y675,IF(MID(Hoja1!B686,2,3)="000",Hoja1!B686,""),EAEPEI_TXT!Z675,IF(MID(Hoja1!B686,2,3)="000","",Hoja1!B686),EAEPEI_TXT!Z675,Hoja1!C686,EAEPEI_TXT!Z675,FIXED(Hoja1!D686,1),EAEPEI_TXT!Z675,FIXED(Hoja1!E686,1),EAEPEI_TXT!Z675,FIXED(Hoja1!F686,1),EAEPEI_TXT!Z675,FIXED(Hoja1!G686,1),EAEPEI_TXT!Z675,FIXED(Hoja1!H686,1),EAEPEI_TXT!Z675,FIXED(Hoja1!I686,1),EAEPEI_TXT!Y675)</f>
        <v>""|"6127"|"Arrendamiento de maquinaria, equipo e instalaciones (locales)"|"36,113,625.0"|"0.0"|"0.0"|"0.0"|"0.0"|"36,113,625.0"</v>
      </c>
      <c r="Y675" t="s">
        <v>198</v>
      </c>
      <c r="Z675" t="s">
        <v>199</v>
      </c>
    </row>
    <row r="676" spans="1:26">
      <c r="A676" t="str">
        <f>CONCATENATE(Y676,IF(MID(Hoja1!B687,2,3)="000",Hoja1!B687,""),EAEPEI_TXT!Z676,IF(MID(Hoja1!B687,2,3)="000","",Hoja1!B687),EAEPEI_TXT!Z676,Hoja1!C687,EAEPEI_TXT!Z676,FIXED(Hoja1!D687,1),EAEPEI_TXT!Z676,FIXED(Hoja1!E687,1),EAEPEI_TXT!Z676,FIXED(Hoja1!F687,1),EAEPEI_TXT!Z676,FIXED(Hoja1!G687,1),EAEPEI_TXT!Z676,FIXED(Hoja1!H687,1),EAEPEI_TXT!Z676,FIXED(Hoja1!I687,1),EAEPEI_TXT!Y676)</f>
        <v>""|"6128"|"Apoyos a obras de bienestar social"|"0.0"|"0.0"|"0.0"|"0.0"|"0.0"|"0.0"</v>
      </c>
      <c r="Y676" t="s">
        <v>198</v>
      </c>
      <c r="Z676" t="s">
        <v>199</v>
      </c>
    </row>
    <row r="677" spans="1:26">
      <c r="A677" t="str">
        <f>CONCATENATE(Y677,IF(MID(Hoja1!B688,2,3)="000",Hoja1!B688,""),EAEPEI_TXT!Z677,IF(MID(Hoja1!B688,2,3)="000","",Hoja1!B688),EAEPEI_TXT!Z677,Hoja1!C688,EAEPEI_TXT!Z677,FIXED(Hoja1!D688,1),EAEPEI_TXT!Z677,FIXED(Hoja1!E688,1),EAEPEI_TXT!Z677,FIXED(Hoja1!F688,1),EAEPEI_TXT!Z677,FIXED(Hoja1!G688,1),EAEPEI_TXT!Z677,FIXED(Hoja1!H688,1),EAEPEI_TXT!Z677,FIXED(Hoja1!I688,1),EAEPEI_TXT!Y677)</f>
        <v>""|"6129"|"Estudios de preinversión"|"0.0"|"0.0"|"0.0"|"0.0"|"0.0"|"0.0"</v>
      </c>
      <c r="Y677" t="s">
        <v>198</v>
      </c>
      <c r="Z677" t="s">
        <v>199</v>
      </c>
    </row>
    <row r="678" spans="1:26">
      <c r="A678" t="str">
        <f>CONCATENATE(Y678,IF(MID(Hoja1!B689,2,3)="000",Hoja1!B689,""),EAEPEI_TXT!Z678,IF(MID(Hoja1!B689,2,3)="000","",Hoja1!B689),EAEPEI_TXT!Z678,Hoja1!C689,EAEPEI_TXT!Z678,FIXED(Hoja1!D689,1),EAEPEI_TXT!Z678,FIXED(Hoja1!E689,1),EAEPEI_TXT!Z678,FIXED(Hoja1!F689,1),EAEPEI_TXT!Z678,FIXED(Hoja1!G689,1),EAEPEI_TXT!Z678,FIXED(Hoja1!H689,1),EAEPEI_TXT!Z678,FIXED(Hoja1!I689,1),EAEPEI_TXT!Y678)</f>
        <v>""|"6130"|"Construcción de obras para el abastecimiento de agua, petróleo, gas, electricidad y telecomunicaciones"|"0.0"|"0.0"|"0.0"|"0.0"|"0.0"|"0.0"</v>
      </c>
      <c r="Y678" t="s">
        <v>198</v>
      </c>
      <c r="Z678" t="s">
        <v>199</v>
      </c>
    </row>
    <row r="679" spans="1:26">
      <c r="A679" t="str">
        <f>CONCATENATE(Y679,IF(MID(Hoja1!B690,2,3)="000",Hoja1!B690,""),EAEPEI_TXT!Z679,IF(MID(Hoja1!B690,2,3)="000","",Hoja1!B690),EAEPEI_TXT!Z679,Hoja1!C690,EAEPEI_TXT!Z679,FIXED(Hoja1!D690,1),EAEPEI_TXT!Z679,FIXED(Hoja1!E690,1),EAEPEI_TXT!Z679,FIXED(Hoja1!F690,1),EAEPEI_TXT!Z679,FIXED(Hoja1!G690,1),EAEPEI_TXT!Z679,FIXED(Hoja1!H690,1),EAEPEI_TXT!Z679,FIXED(Hoja1!I690,1),EAEPEI_TXT!Y679)</f>
        <v>""|"6131"|"Convenios  y  aportaciones"|"0.0"|"0.0"|"0.0"|"0.0"|"0.0"|"0.0"</v>
      </c>
      <c r="Y679" t="s">
        <v>198</v>
      </c>
      <c r="Z679" t="s">
        <v>199</v>
      </c>
    </row>
    <row r="680" spans="1:26">
      <c r="A680" t="str">
        <f>CONCATENATE(Y680,IF(MID(Hoja1!B691,2,3)="000",Hoja1!B691,""),EAEPEI_TXT!Z680,IF(MID(Hoja1!B691,2,3)="000","",Hoja1!B691),EAEPEI_TXT!Z680,Hoja1!C691,EAEPEI_TXT!Z680,FIXED(Hoja1!D691,1),EAEPEI_TXT!Z680,FIXED(Hoja1!E691,1),EAEPEI_TXT!Z680,FIXED(Hoja1!F691,1),EAEPEI_TXT!Z680,FIXED(Hoja1!G691,1),EAEPEI_TXT!Z680,FIXED(Hoja1!H691,1),EAEPEI_TXT!Z680,FIXED(Hoja1!I691,1),EAEPEI_TXT!Y680)</f>
        <v>""|"6132"|"Obra estatal o municipal"|"7,788,451.2"|"0.0"|"0.0"|"0.0"|"0.0"|"7,788,451.2"</v>
      </c>
      <c r="Y680" t="s">
        <v>198</v>
      </c>
      <c r="Z680" t="s">
        <v>199</v>
      </c>
    </row>
    <row r="681" spans="1:26">
      <c r="A681" t="str">
        <f>CONCATENATE(Y681,IF(MID(Hoja1!B692,2,3)="000",Hoja1!B692,""),EAEPEI_TXT!Z681,IF(MID(Hoja1!B692,2,3)="000","",Hoja1!B692),EAEPEI_TXT!Z681,Hoja1!C692,EAEPEI_TXT!Z681,FIXED(Hoja1!D692,1),EAEPEI_TXT!Z681,FIXED(Hoja1!E692,1),EAEPEI_TXT!Z681,FIXED(Hoja1!F692,1),EAEPEI_TXT!Z681,FIXED(Hoja1!G692,1),EAEPEI_TXT!Z681,FIXED(Hoja1!H692,1),EAEPEI_TXT!Z681,FIXED(Hoja1!I692,1),EAEPEI_TXT!Y681)</f>
        <v>""|"6133"|"Supervisión  y  control  de  la  obra  pública"|"0.0"|"0.0"|"0.0"|"0.0"|"0.0"|"0.0"</v>
      </c>
      <c r="Y681" t="s">
        <v>198</v>
      </c>
      <c r="Z681" t="s">
        <v>199</v>
      </c>
    </row>
    <row r="682" spans="1:26">
      <c r="A682" t="str">
        <f>CONCATENATE(Y682,IF(MID(Hoja1!B693,2,3)="000",Hoja1!B693,""),EAEPEI_TXT!Z682,IF(MID(Hoja1!B693,2,3)="000","",Hoja1!B693),EAEPEI_TXT!Z682,Hoja1!C693,EAEPEI_TXT!Z682,FIXED(Hoja1!D693,1),EAEPEI_TXT!Z682,FIXED(Hoja1!E693,1),EAEPEI_TXT!Z682,FIXED(Hoja1!F693,1),EAEPEI_TXT!Z682,FIXED(Hoja1!G693,1),EAEPEI_TXT!Z682,FIXED(Hoja1!H693,1),EAEPEI_TXT!Z682,FIXED(Hoja1!I693,1),EAEPEI_TXT!Y682)</f>
        <v>""|"6134"|"Transferencias a organismos auxiliares y subsidios a municipios"|"0.0"|"0.0"|"0.0"|"0.0"|"0.0"|"0.0"</v>
      </c>
      <c r="Y682" t="s">
        <v>198</v>
      </c>
      <c r="Z682" t="s">
        <v>199</v>
      </c>
    </row>
    <row r="683" spans="1:26">
      <c r="A683" t="str">
        <f>CONCATENATE(Y683,IF(MID(Hoja1!B694,2,3)="000",Hoja1!B694,""),EAEPEI_TXT!Z683,IF(MID(Hoja1!B694,2,3)="000","",Hoja1!B694),EAEPEI_TXT!Z683,Hoja1!C694,EAEPEI_TXT!Z683,FIXED(Hoja1!D694,1),EAEPEI_TXT!Z683,FIXED(Hoja1!E694,1),EAEPEI_TXT!Z683,FIXED(Hoja1!F694,1),EAEPEI_TXT!Z683,FIXED(Hoja1!G694,1),EAEPEI_TXT!Z683,FIXED(Hoja1!H694,1),EAEPEI_TXT!Z683,FIXED(Hoja1!I694,1),EAEPEI_TXT!Y683)</f>
        <v>""|"6135"|"Ejecución de obras por administración"|"0.0"|"0.0"|"0.0"|"0.0"|"0.0"|"0.0"</v>
      </c>
      <c r="Y683" t="s">
        <v>198</v>
      </c>
      <c r="Z683" t="s">
        <v>199</v>
      </c>
    </row>
    <row r="684" spans="1:26">
      <c r="A684" t="str">
        <f>CONCATENATE(Y684,IF(MID(Hoja1!B695,2,3)="000",Hoja1!B695,""),EAEPEI_TXT!Z684,IF(MID(Hoja1!B695,2,3)="000","",Hoja1!B695),EAEPEI_TXT!Z684,Hoja1!C695,EAEPEI_TXT!Z684,FIXED(Hoja1!D695,1),EAEPEI_TXT!Z684,FIXED(Hoja1!E695,1),EAEPEI_TXT!Z684,FIXED(Hoja1!F695,1),EAEPEI_TXT!Z684,FIXED(Hoja1!G695,1),EAEPEI_TXT!Z684,FIXED(Hoja1!H695,1),EAEPEI_TXT!Z684,FIXED(Hoja1!I695,1),EAEPEI_TXT!Y684)</f>
        <v>""|"6136"|"Indemnizaciones  por  expropiación  o  adjudicación"|"0.0"|"0.0"|"0.0"|"0.0"|"0.0"|"0.0"</v>
      </c>
      <c r="Y684" t="s">
        <v>198</v>
      </c>
      <c r="Z684" t="s">
        <v>199</v>
      </c>
    </row>
    <row r="685" spans="1:26">
      <c r="A685" t="str">
        <f>CONCATENATE(Y685,IF(MID(Hoja1!B696,2,3)="000",Hoja1!B696,""),EAEPEI_TXT!Z685,IF(MID(Hoja1!B696,2,3)="000","",Hoja1!B696),EAEPEI_TXT!Z685,Hoja1!C696,EAEPEI_TXT!Z685,FIXED(Hoja1!D696,1),EAEPEI_TXT!Z685,FIXED(Hoja1!E696,1),EAEPEI_TXT!Z685,FIXED(Hoja1!F696,1),EAEPEI_TXT!Z685,FIXED(Hoja1!G696,1),EAEPEI_TXT!Z685,FIXED(Hoja1!H696,1),EAEPEI_TXT!Z685,FIXED(Hoja1!I696,1),EAEPEI_TXT!Y685)</f>
        <v>""|"6137"|"Arrendamiento de maquinaria, equipo e instalaciones (locales)"|"7,788,451.2"|"0.0"|"0.0"|"0.0"|"0.0"|"7,788,451.2"</v>
      </c>
      <c r="Y685" t="s">
        <v>198</v>
      </c>
      <c r="Z685" t="s">
        <v>199</v>
      </c>
    </row>
    <row r="686" spans="1:26">
      <c r="A686" t="str">
        <f>CONCATENATE(Y686,IF(MID(Hoja1!B697,2,3)="000",Hoja1!B697,""),EAEPEI_TXT!Z686,IF(MID(Hoja1!B697,2,3)="000","",Hoja1!B697),EAEPEI_TXT!Z686,Hoja1!C697,EAEPEI_TXT!Z686,FIXED(Hoja1!D697,1),EAEPEI_TXT!Z686,FIXED(Hoja1!E697,1),EAEPEI_TXT!Z686,FIXED(Hoja1!F697,1),EAEPEI_TXT!Z686,FIXED(Hoja1!G697,1),EAEPEI_TXT!Z686,FIXED(Hoja1!H697,1),EAEPEI_TXT!Z686,FIXED(Hoja1!I697,1),EAEPEI_TXT!Y686)</f>
        <v>""|"6138"|"Estudios de preinversión"|"0.0"|"0.0"|"0.0"|"0.0"|"0.0"|"0.0"</v>
      </c>
      <c r="Y686" t="s">
        <v>198</v>
      </c>
      <c r="Z686" t="s">
        <v>199</v>
      </c>
    </row>
    <row r="687" spans="1:26">
      <c r="A687" t="str">
        <f>CONCATENATE(Y687,IF(MID(Hoja1!B698,2,3)="000",Hoja1!B698,""),EAEPEI_TXT!Z687,IF(MID(Hoja1!B698,2,3)="000","",Hoja1!B698),EAEPEI_TXT!Z687,Hoja1!C698,EAEPEI_TXT!Z687,FIXED(Hoja1!D698,1),EAEPEI_TXT!Z687,FIXED(Hoja1!E698,1),EAEPEI_TXT!Z687,FIXED(Hoja1!F698,1),EAEPEI_TXT!Z687,FIXED(Hoja1!G698,1),EAEPEI_TXT!Z687,FIXED(Hoja1!H698,1),EAEPEI_TXT!Z687,FIXED(Hoja1!I698,1),EAEPEI_TXT!Y687)</f>
        <v>""|"6139"|"Reparación y mantenimiento de infraestructura hidráulica"|"0.0"|"0.0"|"0.0"|"0.0"|"0.0"|"0.0"</v>
      </c>
      <c r="Y687" t="s">
        <v>198</v>
      </c>
      <c r="Z687" t="s">
        <v>199</v>
      </c>
    </row>
    <row r="688" spans="1:26">
      <c r="A688" t="str">
        <f>CONCATENATE(Y688,IF(MID(Hoja1!B699,2,3)="000",Hoja1!B699,""),EAEPEI_TXT!Z688,IF(MID(Hoja1!B699,2,3)="000","",Hoja1!B699),EAEPEI_TXT!Z688,Hoja1!C699,EAEPEI_TXT!Z688,FIXED(Hoja1!D699,1),EAEPEI_TXT!Z688,FIXED(Hoja1!E699,1),EAEPEI_TXT!Z688,FIXED(Hoja1!F699,1),EAEPEI_TXT!Z688,FIXED(Hoja1!G699,1),EAEPEI_TXT!Z688,FIXED(Hoja1!H699,1),EAEPEI_TXT!Z688,FIXED(Hoja1!I699,1),EAEPEI_TXT!Y688)</f>
        <v>""|"6140"|"División de terrenos y construcción de obras de urbanización"|"0.0"|"0.0"|"0.0"|"0.0"|"0.0"|"0.0"</v>
      </c>
      <c r="Y688" t="s">
        <v>198</v>
      </c>
      <c r="Z688" t="s">
        <v>199</v>
      </c>
    </row>
    <row r="689" spans="1:26">
      <c r="A689" t="str">
        <f>CONCATENATE(Y689,IF(MID(Hoja1!B700,2,3)="000",Hoja1!B700,""),EAEPEI_TXT!Z689,IF(MID(Hoja1!B700,2,3)="000","",Hoja1!B700),EAEPEI_TXT!Z689,Hoja1!C700,EAEPEI_TXT!Z689,FIXED(Hoja1!D700,1),EAEPEI_TXT!Z689,FIXED(Hoja1!E700,1),EAEPEI_TXT!Z689,FIXED(Hoja1!F700,1),EAEPEI_TXT!Z689,FIXED(Hoja1!G700,1),EAEPEI_TXT!Z689,FIXED(Hoja1!H700,1),EAEPEI_TXT!Z689,FIXED(Hoja1!I700,1),EAEPEI_TXT!Y689)</f>
        <v>""|"6141"|"División de terrenos y construcción de obras de urbanización"|"0.0"|"0.0"|"0.0"|"0.0"|"0.0"|"0.0"</v>
      </c>
      <c r="Y689" t="s">
        <v>198</v>
      </c>
      <c r="Z689" t="s">
        <v>199</v>
      </c>
    </row>
    <row r="690" spans="1:26">
      <c r="A690" t="str">
        <f>CONCATENATE(Y690,IF(MID(Hoja1!B701,2,3)="000",Hoja1!B701,""),EAEPEI_TXT!Z690,IF(MID(Hoja1!B701,2,3)="000","",Hoja1!B701),EAEPEI_TXT!Z690,Hoja1!C701,EAEPEI_TXT!Z690,FIXED(Hoja1!D701,1),EAEPEI_TXT!Z690,FIXED(Hoja1!E701,1),EAEPEI_TXT!Z690,FIXED(Hoja1!F701,1),EAEPEI_TXT!Z690,FIXED(Hoja1!G701,1),EAEPEI_TXT!Z690,FIXED(Hoja1!H701,1),EAEPEI_TXT!Z690,FIXED(Hoja1!I701,1),EAEPEI_TXT!Y690)</f>
        <v>""|"6150"|"Construcción de vías de comunicación"|"0.0"|"0.0"|"0.0"|"0.0"|"0.0"|"0.0"</v>
      </c>
      <c r="Y690" t="s">
        <v>198</v>
      </c>
      <c r="Z690" t="s">
        <v>199</v>
      </c>
    </row>
    <row r="691" spans="1:26">
      <c r="A691" t="str">
        <f>CONCATENATE(Y691,IF(MID(Hoja1!B702,2,3)="000",Hoja1!B702,""),EAEPEI_TXT!Z691,IF(MID(Hoja1!B702,2,3)="000","",Hoja1!B702),EAEPEI_TXT!Z691,Hoja1!C702,EAEPEI_TXT!Z691,FIXED(Hoja1!D702,1),EAEPEI_TXT!Z691,FIXED(Hoja1!E702,1),EAEPEI_TXT!Z691,FIXED(Hoja1!F702,1),EAEPEI_TXT!Z691,FIXED(Hoja1!G702,1),EAEPEI_TXT!Z691,FIXED(Hoja1!H702,1),EAEPEI_TXT!Z691,FIXED(Hoja1!I702,1),EAEPEI_TXT!Y691)</f>
        <v>""|"6151"|"Convenios  y  aportaciones"|"0.0"|"0.0"|"0.0"|"0.0"|"0.0"|"0.0"</v>
      </c>
      <c r="Y691" t="s">
        <v>198</v>
      </c>
      <c r="Z691" t="s">
        <v>199</v>
      </c>
    </row>
    <row r="692" spans="1:26">
      <c r="A692" t="str">
        <f>CONCATENATE(Y692,IF(MID(Hoja1!B703,2,3)="000",Hoja1!B703,""),EAEPEI_TXT!Z692,IF(MID(Hoja1!B703,2,3)="000","",Hoja1!B703),EAEPEI_TXT!Z692,Hoja1!C703,EAEPEI_TXT!Z692,FIXED(Hoja1!D703,1),EAEPEI_TXT!Z692,FIXED(Hoja1!E703,1),EAEPEI_TXT!Z692,FIXED(Hoja1!F703,1),EAEPEI_TXT!Z692,FIXED(Hoja1!G703,1),EAEPEI_TXT!Z692,FIXED(Hoja1!H703,1),EAEPEI_TXT!Z692,FIXED(Hoja1!I703,1),EAEPEI_TXT!Y692)</f>
        <v>""|"6152"|"Obra estatal o municipal"|"59,668,037.6"|"0.0"|"0.0"|"0.0"|"0.0"|"59,668,037.6"</v>
      </c>
      <c r="Y692" t="s">
        <v>198</v>
      </c>
      <c r="Z692" t="s">
        <v>199</v>
      </c>
    </row>
    <row r="693" spans="1:26">
      <c r="A693" t="str">
        <f>CONCATENATE(Y693,IF(MID(Hoja1!B704,2,3)="000",Hoja1!B704,""),EAEPEI_TXT!Z693,IF(MID(Hoja1!B704,2,3)="000","",Hoja1!B704),EAEPEI_TXT!Z693,Hoja1!C704,EAEPEI_TXT!Z693,FIXED(Hoja1!D704,1),EAEPEI_TXT!Z693,FIXED(Hoja1!E704,1),EAEPEI_TXT!Z693,FIXED(Hoja1!F704,1),EAEPEI_TXT!Z693,FIXED(Hoja1!G704,1),EAEPEI_TXT!Z693,FIXED(Hoja1!H704,1),EAEPEI_TXT!Z693,FIXED(Hoja1!I704,1),EAEPEI_TXT!Y693)</f>
        <v>""|"6153"|"Supervisión  y  control  de  la  obra  pública"|"0.0"|"0.0"|"0.0"|"0.0"|"0.0"|"0.0"</v>
      </c>
      <c r="Y693" t="s">
        <v>198</v>
      </c>
      <c r="Z693" t="s">
        <v>199</v>
      </c>
    </row>
    <row r="694" spans="1:26">
      <c r="A694" t="str">
        <f>CONCATENATE(Y694,IF(MID(Hoja1!B705,2,3)="000",Hoja1!B705,""),EAEPEI_TXT!Z694,IF(MID(Hoja1!B705,2,3)="000","",Hoja1!B705),EAEPEI_TXT!Z694,Hoja1!C705,EAEPEI_TXT!Z694,FIXED(Hoja1!D705,1),EAEPEI_TXT!Z694,FIXED(Hoja1!E705,1),EAEPEI_TXT!Z694,FIXED(Hoja1!F705,1),EAEPEI_TXT!Z694,FIXED(Hoja1!G705,1),EAEPEI_TXT!Z694,FIXED(Hoja1!H705,1),EAEPEI_TXT!Z694,FIXED(Hoja1!I705,1),EAEPEI_TXT!Y694)</f>
        <v>""|"6154"|"Transferencias a organismos auxiliares y subsidios a municipios"|"0.0"|"0.0"|"0.0"|"0.0"|"0.0"|"0.0"</v>
      </c>
      <c r="Y694" t="s">
        <v>198</v>
      </c>
      <c r="Z694" t="s">
        <v>199</v>
      </c>
    </row>
    <row r="695" spans="1:26">
      <c r="A695" t="str">
        <f>CONCATENATE(Y695,IF(MID(Hoja1!B706,2,3)="000",Hoja1!B706,""),EAEPEI_TXT!Z695,IF(MID(Hoja1!B706,2,3)="000","",Hoja1!B706),EAEPEI_TXT!Z695,Hoja1!C706,EAEPEI_TXT!Z695,FIXED(Hoja1!D706,1),EAEPEI_TXT!Z695,FIXED(Hoja1!E706,1),EAEPEI_TXT!Z695,FIXED(Hoja1!F706,1),EAEPEI_TXT!Z695,FIXED(Hoja1!G706,1),EAEPEI_TXT!Z695,FIXED(Hoja1!H706,1),EAEPEI_TXT!Z695,FIXED(Hoja1!I706,1),EAEPEI_TXT!Y695)</f>
        <v>""|"6155"|"Ejecución de obras por administración"|"0.0"|"0.0"|"0.0"|"0.0"|"0.0"|"0.0"</v>
      </c>
      <c r="Y695" t="s">
        <v>198</v>
      </c>
      <c r="Z695" t="s">
        <v>199</v>
      </c>
    </row>
    <row r="696" spans="1:26">
      <c r="A696" t="str">
        <f>CONCATENATE(Y696,IF(MID(Hoja1!B707,2,3)="000",Hoja1!B707,""),EAEPEI_TXT!Z696,IF(MID(Hoja1!B707,2,3)="000","",Hoja1!B707),EAEPEI_TXT!Z696,Hoja1!C707,EAEPEI_TXT!Z696,FIXED(Hoja1!D707,1),EAEPEI_TXT!Z696,FIXED(Hoja1!E707,1),EAEPEI_TXT!Z696,FIXED(Hoja1!F707,1),EAEPEI_TXT!Z696,FIXED(Hoja1!G707,1),EAEPEI_TXT!Z696,FIXED(Hoja1!H707,1),EAEPEI_TXT!Z696,FIXED(Hoja1!I707,1),EAEPEI_TXT!Y696)</f>
        <v>""|"6156"|"Indemnizaciones  por  expropiación  o  adjudicación"|"0.0"|"0.0"|"0.0"|"0.0"|"0.0"|"0.0"</v>
      </c>
      <c r="Y696" t="s">
        <v>198</v>
      </c>
      <c r="Z696" t="s">
        <v>199</v>
      </c>
    </row>
    <row r="697" spans="1:26">
      <c r="A697" t="str">
        <f>CONCATENATE(Y697,IF(MID(Hoja1!B708,2,3)="000",Hoja1!B708,""),EAEPEI_TXT!Z697,IF(MID(Hoja1!B708,2,3)="000","",Hoja1!B708),EAEPEI_TXT!Z697,Hoja1!C708,EAEPEI_TXT!Z697,FIXED(Hoja1!D708,1),EAEPEI_TXT!Z697,FIXED(Hoja1!E708,1),EAEPEI_TXT!Z697,FIXED(Hoja1!F708,1),EAEPEI_TXT!Z697,FIXED(Hoja1!G708,1),EAEPEI_TXT!Z697,FIXED(Hoja1!H708,1),EAEPEI_TXT!Z697,FIXED(Hoja1!I708,1),EAEPEI_TXT!Y697)</f>
        <v>""|"6157"|"Arrendamiento de maquinaria, equipo e instalaciones (locales)"|"59,668,037.6"|"0.0"|"0.0"|"0.0"|"0.0"|"59,668,037.6"</v>
      </c>
      <c r="Y697" t="s">
        <v>198</v>
      </c>
      <c r="Z697" t="s">
        <v>199</v>
      </c>
    </row>
    <row r="698" spans="1:26">
      <c r="A698" t="str">
        <f>CONCATENATE(Y698,IF(MID(Hoja1!B709,2,3)="000",Hoja1!B709,""),EAEPEI_TXT!Z698,IF(MID(Hoja1!B709,2,3)="000","",Hoja1!B709),EAEPEI_TXT!Z698,Hoja1!C709,EAEPEI_TXT!Z698,FIXED(Hoja1!D709,1),EAEPEI_TXT!Z698,FIXED(Hoja1!E709,1),EAEPEI_TXT!Z698,FIXED(Hoja1!F709,1),EAEPEI_TXT!Z698,FIXED(Hoja1!G709,1),EAEPEI_TXT!Z698,FIXED(Hoja1!H709,1),EAEPEI_TXT!Z698,FIXED(Hoja1!I709,1),EAEPEI_TXT!Y698)</f>
        <v>""|"6158"|"Estudios de preinversión"|"0.0"|"0.0"|"0.0"|"0.0"|"0.0"|"0.0"</v>
      </c>
      <c r="Y698" t="s">
        <v>198</v>
      </c>
      <c r="Z698" t="s">
        <v>199</v>
      </c>
    </row>
    <row r="699" spans="1:26">
      <c r="A699" t="str">
        <f>CONCATENATE(Y699,IF(MID(Hoja1!B710,2,3)="000",Hoja1!B710,""),EAEPEI_TXT!Z699,IF(MID(Hoja1!B710,2,3)="000","",Hoja1!B710),EAEPEI_TXT!Z699,Hoja1!C710,EAEPEI_TXT!Z699,FIXED(Hoja1!D710,1),EAEPEI_TXT!Z699,FIXED(Hoja1!E710,1),EAEPEI_TXT!Z699,FIXED(Hoja1!F710,1),EAEPEI_TXT!Z699,FIXED(Hoja1!G710,1),EAEPEI_TXT!Z699,FIXED(Hoja1!H710,1),EAEPEI_TXT!Z699,FIXED(Hoja1!I710,1),EAEPEI_TXT!Y699)</f>
        <v>""|"6159"|"Reparación y mantenimiento de vialidades y alumbrado"|"0.0"|"0.0"|"0.0"|"0.0"|"0.0"|"0.0"</v>
      </c>
      <c r="Y699" t="s">
        <v>198</v>
      </c>
      <c r="Z699" t="s">
        <v>199</v>
      </c>
    </row>
    <row r="700" spans="1:26">
      <c r="A700" t="str">
        <f>CONCATENATE(Y700,IF(MID(Hoja1!B711,2,3)="000",Hoja1!B711,""),EAEPEI_TXT!Z700,IF(MID(Hoja1!B711,2,3)="000","",Hoja1!B711),EAEPEI_TXT!Z700,Hoja1!C711,EAEPEI_TXT!Z700,FIXED(Hoja1!D711,1),EAEPEI_TXT!Z700,FIXED(Hoja1!E711,1),EAEPEI_TXT!Z700,FIXED(Hoja1!F711,1),EAEPEI_TXT!Z700,FIXED(Hoja1!G711,1),EAEPEI_TXT!Z700,FIXED(Hoja1!H711,1),EAEPEI_TXT!Z700,FIXED(Hoja1!I711,1),EAEPEI_TXT!Y700)</f>
        <v>""|"6160"|"Otras construcciones de ingeniería civil u obra pesada"|"0.0"|"0.0"|"0.0"|"0.0"|"0.0"|"0.0"</v>
      </c>
      <c r="Y700" t="s">
        <v>198</v>
      </c>
      <c r="Z700" t="s">
        <v>199</v>
      </c>
    </row>
    <row r="701" spans="1:26">
      <c r="A701" t="str">
        <f>CONCATENATE(Y701,IF(MID(Hoja1!B712,2,3)="000",Hoja1!B712,""),EAEPEI_TXT!Z701,IF(MID(Hoja1!B712,2,3)="000","",Hoja1!B712),EAEPEI_TXT!Z701,Hoja1!C712,EAEPEI_TXT!Z701,FIXED(Hoja1!D712,1),EAEPEI_TXT!Z701,FIXED(Hoja1!E712,1),EAEPEI_TXT!Z701,FIXED(Hoja1!F712,1),EAEPEI_TXT!Z701,FIXED(Hoja1!G712,1),EAEPEI_TXT!Z701,FIXED(Hoja1!H712,1),EAEPEI_TXT!Z701,FIXED(Hoja1!I712,1),EAEPEI_TXT!Y701)</f>
        <v>""|"6161"|"Convenios  y  aportaciones"|"0.0"|"0.0"|"0.0"|"0.0"|"0.0"|"0.0"</v>
      </c>
      <c r="Y701" t="s">
        <v>198</v>
      </c>
      <c r="Z701" t="s">
        <v>199</v>
      </c>
    </row>
    <row r="702" spans="1:26">
      <c r="A702" t="str">
        <f>CONCATENATE(Y702,IF(MID(Hoja1!B713,2,3)="000",Hoja1!B713,""),EAEPEI_TXT!Z702,IF(MID(Hoja1!B713,2,3)="000","",Hoja1!B713),EAEPEI_TXT!Z702,Hoja1!C713,EAEPEI_TXT!Z702,FIXED(Hoja1!D713,1),EAEPEI_TXT!Z702,FIXED(Hoja1!E713,1),EAEPEI_TXT!Z702,FIXED(Hoja1!F713,1),EAEPEI_TXT!Z702,FIXED(Hoja1!G713,1),EAEPEI_TXT!Z702,FIXED(Hoja1!H713,1),EAEPEI_TXT!Z702,FIXED(Hoja1!I713,1),EAEPEI_TXT!Y702)</f>
        <v>""|"6162"|"Obra estatal o municipal"|"0.0"|"0.0"|"0.0"|"0.0"|"0.0"|"0.0"</v>
      </c>
      <c r="Y702" t="s">
        <v>198</v>
      </c>
      <c r="Z702" t="s">
        <v>199</v>
      </c>
    </row>
    <row r="703" spans="1:26">
      <c r="A703" t="str">
        <f>CONCATENATE(Y703,IF(MID(Hoja1!B714,2,3)="000",Hoja1!B714,""),EAEPEI_TXT!Z703,IF(MID(Hoja1!B714,2,3)="000","",Hoja1!B714),EAEPEI_TXT!Z703,Hoja1!C714,EAEPEI_TXT!Z703,FIXED(Hoja1!D714,1),EAEPEI_TXT!Z703,FIXED(Hoja1!E714,1),EAEPEI_TXT!Z703,FIXED(Hoja1!F714,1),EAEPEI_TXT!Z703,FIXED(Hoja1!G714,1),EAEPEI_TXT!Z703,FIXED(Hoja1!H714,1),EAEPEI_TXT!Z703,FIXED(Hoja1!I714,1),EAEPEI_TXT!Y703)</f>
        <v>""|"6163"|"Supervisión  y  control  de  la  obra  pública"|"0.0"|"0.0"|"0.0"|"0.0"|"0.0"|"0.0"</v>
      </c>
      <c r="Y703" t="s">
        <v>198</v>
      </c>
      <c r="Z703" t="s">
        <v>199</v>
      </c>
    </row>
    <row r="704" spans="1:26">
      <c r="A704" t="str">
        <f>CONCATENATE(Y704,IF(MID(Hoja1!B715,2,3)="000",Hoja1!B715,""),EAEPEI_TXT!Z704,IF(MID(Hoja1!B715,2,3)="000","",Hoja1!B715),EAEPEI_TXT!Z704,Hoja1!C715,EAEPEI_TXT!Z704,FIXED(Hoja1!D715,1),EAEPEI_TXT!Z704,FIXED(Hoja1!E715,1),EAEPEI_TXT!Z704,FIXED(Hoja1!F715,1),EAEPEI_TXT!Z704,FIXED(Hoja1!G715,1),EAEPEI_TXT!Z704,FIXED(Hoja1!H715,1),EAEPEI_TXT!Z704,FIXED(Hoja1!I715,1),EAEPEI_TXT!Y704)</f>
        <v>""|"6164"|"Transferencias  a organismos auxiliares y subsidios a municipios"|"0.0"|"0.0"|"0.0"|"0.0"|"0.0"|"0.0"</v>
      </c>
      <c r="Y704" t="s">
        <v>198</v>
      </c>
      <c r="Z704" t="s">
        <v>199</v>
      </c>
    </row>
    <row r="705" spans="1:26">
      <c r="A705" t="str">
        <f>CONCATENATE(Y705,IF(MID(Hoja1!B716,2,3)="000",Hoja1!B716,""),EAEPEI_TXT!Z705,IF(MID(Hoja1!B716,2,3)="000","",Hoja1!B716),EAEPEI_TXT!Z705,Hoja1!C716,EAEPEI_TXT!Z705,FIXED(Hoja1!D716,1),EAEPEI_TXT!Z705,FIXED(Hoja1!E716,1),EAEPEI_TXT!Z705,FIXED(Hoja1!F716,1),EAEPEI_TXT!Z705,FIXED(Hoja1!G716,1),EAEPEI_TXT!Z705,FIXED(Hoja1!H716,1),EAEPEI_TXT!Z705,FIXED(Hoja1!I716,1),EAEPEI_TXT!Y705)</f>
        <v>""|"6165"|"Ejecución de obras por administración"|"0.0"|"0.0"|"0.0"|"0.0"|"0.0"|"0.0"</v>
      </c>
      <c r="Y705" t="s">
        <v>198</v>
      </c>
      <c r="Z705" t="s">
        <v>199</v>
      </c>
    </row>
    <row r="706" spans="1:26">
      <c r="A706" t="str">
        <f>CONCATENATE(Y706,IF(MID(Hoja1!B717,2,3)="000",Hoja1!B717,""),EAEPEI_TXT!Z706,IF(MID(Hoja1!B717,2,3)="000","",Hoja1!B717),EAEPEI_TXT!Z706,Hoja1!C717,EAEPEI_TXT!Z706,FIXED(Hoja1!D717,1),EAEPEI_TXT!Z706,FIXED(Hoja1!E717,1),EAEPEI_TXT!Z706,FIXED(Hoja1!F717,1),EAEPEI_TXT!Z706,FIXED(Hoja1!G717,1),EAEPEI_TXT!Z706,FIXED(Hoja1!H717,1),EAEPEI_TXT!Z706,FIXED(Hoja1!I717,1),EAEPEI_TXT!Y706)</f>
        <v>""|"6166"|"Indemnizaciones  por  expropiación  o  adjudicación"|"0.0"|"0.0"|"0.0"|"0.0"|"0.0"|"0.0"</v>
      </c>
      <c r="Y706" t="s">
        <v>198</v>
      </c>
      <c r="Z706" t="s">
        <v>199</v>
      </c>
    </row>
    <row r="707" spans="1:26">
      <c r="A707" t="str">
        <f>CONCATENATE(Y707,IF(MID(Hoja1!B718,2,3)="000",Hoja1!B718,""),EAEPEI_TXT!Z707,IF(MID(Hoja1!B718,2,3)="000","",Hoja1!B718),EAEPEI_TXT!Z707,Hoja1!C718,EAEPEI_TXT!Z707,FIXED(Hoja1!D718,1),EAEPEI_TXT!Z707,FIXED(Hoja1!E718,1),EAEPEI_TXT!Z707,FIXED(Hoja1!F718,1),EAEPEI_TXT!Z707,FIXED(Hoja1!G718,1),EAEPEI_TXT!Z707,FIXED(Hoja1!H718,1),EAEPEI_TXT!Z707,FIXED(Hoja1!I718,1),EAEPEI_TXT!Y707)</f>
        <v>""|"6167"|"Arrendamiento de maquinaria, equipo e instalaciones (locales)"|"0.0"|"0.0"|"0.0"|"0.0"|"0.0"|"0.0"</v>
      </c>
      <c r="Y707" t="s">
        <v>198</v>
      </c>
      <c r="Z707" t="s">
        <v>199</v>
      </c>
    </row>
    <row r="708" spans="1:26">
      <c r="A708" t="str">
        <f>CONCATENATE(Y708,IF(MID(Hoja1!B719,2,3)="000",Hoja1!B719,""),EAEPEI_TXT!Z708,IF(MID(Hoja1!B719,2,3)="000","",Hoja1!B719),EAEPEI_TXT!Z708,Hoja1!C719,EAEPEI_TXT!Z708,FIXED(Hoja1!D719,1),EAEPEI_TXT!Z708,FIXED(Hoja1!E719,1),EAEPEI_TXT!Z708,FIXED(Hoja1!F719,1),EAEPEI_TXT!Z708,FIXED(Hoja1!G719,1),EAEPEI_TXT!Z708,FIXED(Hoja1!H719,1),EAEPEI_TXT!Z708,FIXED(Hoja1!I719,1),EAEPEI_TXT!Y708)</f>
        <v>""|"6168"|"Estudios de preinversión"|"0.0"|"0.0"|"0.0"|"0.0"|"0.0"|"0.0"</v>
      </c>
      <c r="Y708" t="s">
        <v>198</v>
      </c>
      <c r="Z708" t="s">
        <v>199</v>
      </c>
    </row>
    <row r="709" spans="1:26">
      <c r="A709" t="str">
        <f>CONCATENATE(Y709,IF(MID(Hoja1!B720,2,3)="000",Hoja1!B720,""),EAEPEI_TXT!Z709,IF(MID(Hoja1!B720,2,3)="000","",Hoja1!B720),EAEPEI_TXT!Z709,Hoja1!C720,EAEPEI_TXT!Z709,FIXED(Hoja1!D720,1),EAEPEI_TXT!Z709,FIXED(Hoja1!E720,1),EAEPEI_TXT!Z709,FIXED(Hoja1!F720,1),EAEPEI_TXT!Z709,FIXED(Hoja1!G720,1),EAEPEI_TXT!Z709,FIXED(Hoja1!H720,1),EAEPEI_TXT!Z709,FIXED(Hoja1!I720,1),EAEPEI_TXT!Y709)</f>
        <v>""|"6170"|"Instalaciones y equipamiento en construcciones"|"0.0"|"0.0"|"0.0"|"0.0"|"0.0"|"0.0"</v>
      </c>
      <c r="Y709" t="s">
        <v>198</v>
      </c>
      <c r="Z709" t="s">
        <v>199</v>
      </c>
    </row>
    <row r="710" spans="1:26">
      <c r="A710" t="str">
        <f>CONCATENATE(Y710,IF(MID(Hoja1!B721,2,3)="000",Hoja1!B721,""),EAEPEI_TXT!Z710,IF(MID(Hoja1!B721,2,3)="000","",Hoja1!B721),EAEPEI_TXT!Z710,Hoja1!C721,EAEPEI_TXT!Z710,FIXED(Hoja1!D721,1),EAEPEI_TXT!Z710,FIXED(Hoja1!E721,1),EAEPEI_TXT!Z710,FIXED(Hoja1!F721,1),EAEPEI_TXT!Z710,FIXED(Hoja1!G721,1),EAEPEI_TXT!Z710,FIXED(Hoja1!H721,1),EAEPEI_TXT!Z710,FIXED(Hoja1!I721,1),EAEPEI_TXT!Y710)</f>
        <v>""|"6171"|"Instalaciones   y   equipamiento   en   construcciones"|"0.0"|"0.0"|"0.0"|"0.0"|"0.0"|"0.0"</v>
      </c>
      <c r="Y710" t="s">
        <v>198</v>
      </c>
      <c r="Z710" t="s">
        <v>199</v>
      </c>
    </row>
    <row r="711" spans="1:26">
      <c r="A711" t="str">
        <f>CONCATENATE(Y711,IF(MID(Hoja1!B722,2,3)="000",Hoja1!B722,""),EAEPEI_TXT!Z711,IF(MID(Hoja1!B722,2,3)="000","",Hoja1!B722),EAEPEI_TXT!Z711,Hoja1!C722,EAEPEI_TXT!Z711,FIXED(Hoja1!D722,1),EAEPEI_TXT!Z711,FIXED(Hoja1!E722,1),EAEPEI_TXT!Z711,FIXED(Hoja1!F722,1),EAEPEI_TXT!Z711,FIXED(Hoja1!G722,1),EAEPEI_TXT!Z711,FIXED(Hoja1!H722,1),EAEPEI_TXT!Z711,FIXED(Hoja1!I722,1),EAEPEI_TXT!Y711)</f>
        <v>""|"6190"|"Trabajos de acabados en edificaciones y otros trabajos especializados"|"0.0"|"0.0"|"0.0"|"0.0"|"0.0"|"0.0"</v>
      </c>
      <c r="Y711" t="s">
        <v>198</v>
      </c>
      <c r="Z711" t="s">
        <v>199</v>
      </c>
    </row>
    <row r="712" spans="1:26">
      <c r="A712" t="str">
        <f>CONCATENATE(Y712,IF(MID(Hoja1!B723,2,3)="000",Hoja1!B723,""),EAEPEI_TXT!Z712,IF(MID(Hoja1!B723,2,3)="000","",Hoja1!B723),EAEPEI_TXT!Z712,Hoja1!C723,EAEPEI_TXT!Z712,FIXED(Hoja1!D723,1),EAEPEI_TXT!Z712,FIXED(Hoja1!E723,1),EAEPEI_TXT!Z712,FIXED(Hoja1!F723,1),EAEPEI_TXT!Z712,FIXED(Hoja1!G723,1),EAEPEI_TXT!Z712,FIXED(Hoja1!H723,1),EAEPEI_TXT!Z712,FIXED(Hoja1!I723,1),EAEPEI_TXT!Y712)</f>
        <v>""|"6191"|"Trabajos de acabados en edificaciones y otros trabajos especializados"|"0.0"|"0.0"|"0.0"|"0.0"|"0.0"|"0.0"</v>
      </c>
      <c r="Y712" t="s">
        <v>198</v>
      </c>
      <c r="Z712" t="s">
        <v>199</v>
      </c>
    </row>
    <row r="713" spans="1:26">
      <c r="A713" t="str">
        <f>CONCATENATE(Y713,IF(MID(Hoja1!B724,2,3)="000",Hoja1!B724,""),EAEPEI_TXT!Z713,IF(MID(Hoja1!B724,2,3)="000","",Hoja1!B724),EAEPEI_TXT!Z713,Hoja1!C724,EAEPEI_TXT!Z713,FIXED(Hoja1!D724,1),EAEPEI_TXT!Z713,FIXED(Hoja1!E724,1),EAEPEI_TXT!Z713,FIXED(Hoja1!F724,1),EAEPEI_TXT!Z713,FIXED(Hoja1!G724,1),EAEPEI_TXT!Z713,FIXED(Hoja1!H724,1),EAEPEI_TXT!Z713,FIXED(Hoja1!I724,1),EAEPEI_TXT!Y713)</f>
        <v>""|"6200"|"OBRA PÚBLICA EN BIENES PROPIOS"|"0.0"|"0.0"|"0.0"|"0.0"|"0.0"|"0.0"</v>
      </c>
      <c r="Y713" t="s">
        <v>198</v>
      </c>
      <c r="Z713" t="s">
        <v>199</v>
      </c>
    </row>
    <row r="714" spans="1:26">
      <c r="A714" t="str">
        <f>CONCATENATE(Y714,IF(MID(Hoja1!B725,2,3)="000",Hoja1!B725,""),EAEPEI_TXT!Z714,IF(MID(Hoja1!B725,2,3)="000","",Hoja1!B725),EAEPEI_TXT!Z714,Hoja1!C725,EAEPEI_TXT!Z714,FIXED(Hoja1!D725,1),EAEPEI_TXT!Z714,FIXED(Hoja1!E725,1),EAEPEI_TXT!Z714,FIXED(Hoja1!F725,1),EAEPEI_TXT!Z714,FIXED(Hoja1!G725,1),EAEPEI_TXT!Z714,FIXED(Hoja1!H725,1),EAEPEI_TXT!Z714,FIXED(Hoja1!I725,1),EAEPEI_TXT!Y714)</f>
        <v>""|"6210"|"Edificación habitacional"|"0.0"|"0.0"|"0.0"|"0.0"|"0.0"|"0.0"</v>
      </c>
      <c r="Y714" t="s">
        <v>198</v>
      </c>
      <c r="Z714" t="s">
        <v>199</v>
      </c>
    </row>
    <row r="715" spans="1:26">
      <c r="A715" t="str">
        <f>CONCATENATE(Y715,IF(MID(Hoja1!B726,2,3)="000",Hoja1!B726,""),EAEPEI_TXT!Z715,IF(MID(Hoja1!B726,2,3)="000","",Hoja1!B726),EAEPEI_TXT!Z715,Hoja1!C726,EAEPEI_TXT!Z715,FIXED(Hoja1!D726,1),EAEPEI_TXT!Z715,FIXED(Hoja1!E726,1),EAEPEI_TXT!Z715,FIXED(Hoja1!F726,1),EAEPEI_TXT!Z715,FIXED(Hoja1!G726,1),EAEPEI_TXT!Z715,FIXED(Hoja1!H726,1),EAEPEI_TXT!Z715,FIXED(Hoja1!I726,1),EAEPEI_TXT!Y715)</f>
        <v>""|"6211"|"Edificación  habitacional"|"0.0"|"0.0"|"0.0"|"0.0"|"0.0"|"0.0"</v>
      </c>
      <c r="Y715" t="s">
        <v>198</v>
      </c>
      <c r="Z715" t="s">
        <v>199</v>
      </c>
    </row>
    <row r="716" spans="1:26">
      <c r="A716" t="str">
        <f>CONCATENATE(Y716,IF(MID(Hoja1!B727,2,3)="000",Hoja1!B727,""),EAEPEI_TXT!Z716,IF(MID(Hoja1!B727,2,3)="000","",Hoja1!B727),EAEPEI_TXT!Z716,Hoja1!C727,EAEPEI_TXT!Z716,FIXED(Hoja1!D727,1),EAEPEI_TXT!Z716,FIXED(Hoja1!E727,1),EAEPEI_TXT!Z716,FIXED(Hoja1!F727,1),EAEPEI_TXT!Z716,FIXED(Hoja1!G727,1),EAEPEI_TXT!Z716,FIXED(Hoja1!H727,1),EAEPEI_TXT!Z716,FIXED(Hoja1!I727,1),EAEPEI_TXT!Y716)</f>
        <v>""|"6220"|"Edificación  no  habitacional"|"0.0"|"0.0"|"0.0"|"0.0"|"0.0"|"0.0"</v>
      </c>
      <c r="Y716" t="s">
        <v>198</v>
      </c>
      <c r="Z716" t="s">
        <v>199</v>
      </c>
    </row>
    <row r="717" spans="1:26">
      <c r="A717" t="str">
        <f>CONCATENATE(Y717,IF(MID(Hoja1!B728,2,3)="000",Hoja1!B728,""),EAEPEI_TXT!Z717,IF(MID(Hoja1!B728,2,3)="000","",Hoja1!B728),EAEPEI_TXT!Z717,Hoja1!C728,EAEPEI_TXT!Z717,FIXED(Hoja1!D728,1),EAEPEI_TXT!Z717,FIXED(Hoja1!E728,1),EAEPEI_TXT!Z717,FIXED(Hoja1!F728,1),EAEPEI_TXT!Z717,FIXED(Hoja1!G728,1),EAEPEI_TXT!Z717,FIXED(Hoja1!H728,1),EAEPEI_TXT!Z717,FIXED(Hoja1!I728,1),EAEPEI_TXT!Y717)</f>
        <v>""|"6221"|"Edificación no habitacional"|"0.0"|"0.0"|"0.0"|"0.0"|"0.0"|"0.0"</v>
      </c>
      <c r="Y717" t="s">
        <v>198</v>
      </c>
      <c r="Z717" t="s">
        <v>199</v>
      </c>
    </row>
    <row r="718" spans="1:26">
      <c r="A718" t="str">
        <f>CONCATENATE(Y718,IF(MID(Hoja1!B729,2,3)="000",Hoja1!B729,""),EAEPEI_TXT!Z718,IF(MID(Hoja1!B729,2,3)="000","",Hoja1!B729),EAEPEI_TXT!Z718,Hoja1!C729,EAEPEI_TXT!Z718,FIXED(Hoja1!D729,1),EAEPEI_TXT!Z718,FIXED(Hoja1!E729,1),EAEPEI_TXT!Z718,FIXED(Hoja1!F729,1),EAEPEI_TXT!Z718,FIXED(Hoja1!G729,1),EAEPEI_TXT!Z718,FIXED(Hoja1!H729,1),EAEPEI_TXT!Z718,FIXED(Hoja1!I729,1),EAEPEI_TXT!Y718)</f>
        <v>""|"6230"|"Construcción de obras para el abastecimiento de agua, petróleo, gas, electricidad y telecomunicaciones"|"0.0"|"0.0"|"0.0"|"0.0"|"0.0"|"0.0"</v>
      </c>
      <c r="Y718" t="s">
        <v>198</v>
      </c>
      <c r="Z718" t="s">
        <v>199</v>
      </c>
    </row>
    <row r="719" spans="1:26">
      <c r="A719" t="str">
        <f>CONCATENATE(Y719,IF(MID(Hoja1!B730,2,3)="000",Hoja1!B730,""),EAEPEI_TXT!Z719,IF(MID(Hoja1!B730,2,3)="000","",Hoja1!B730),EAEPEI_TXT!Z719,Hoja1!C730,EAEPEI_TXT!Z719,FIXED(Hoja1!D730,1),EAEPEI_TXT!Z719,FIXED(Hoja1!E730,1),EAEPEI_TXT!Z719,FIXED(Hoja1!F730,1),EAEPEI_TXT!Z719,FIXED(Hoja1!G730,1),EAEPEI_TXT!Z719,FIXED(Hoja1!H730,1),EAEPEI_TXT!Z719,FIXED(Hoja1!I730,1),EAEPEI_TXT!Y719)</f>
        <v>""|"6231"|"Construcción de obras para el abastecimiento de agua, petróleo, gas, electricidad y"|"0.0"|"0.0"|"0.0"|"0.0"|"0.0"|"0.0"</v>
      </c>
      <c r="Y719" t="s">
        <v>198</v>
      </c>
      <c r="Z719" t="s">
        <v>199</v>
      </c>
    </row>
    <row r="720" spans="1:26">
      <c r="A720" t="str">
        <f>CONCATENATE(Y720,IF(MID(Hoja1!B731,2,3)="000",Hoja1!B731,""),EAEPEI_TXT!Z720,IF(MID(Hoja1!B731,2,3)="000","",Hoja1!B731),EAEPEI_TXT!Z720,Hoja1!C731,EAEPEI_TXT!Z720,FIXED(Hoja1!D731,1),EAEPEI_TXT!Z720,FIXED(Hoja1!E731,1),EAEPEI_TXT!Z720,FIXED(Hoja1!F731,1),EAEPEI_TXT!Z720,FIXED(Hoja1!G731,1),EAEPEI_TXT!Z720,FIXED(Hoja1!H731,1),EAEPEI_TXT!Z720,FIXED(Hoja1!I731,1),EAEPEI_TXT!Y720)</f>
        <v>""|"6240"|"División de terrenos y construcción de obras de urbanización"|"0.0"|"0.0"|"0.0"|"0.0"|"0.0"|"0.0"</v>
      </c>
      <c r="Y720" t="s">
        <v>198</v>
      </c>
      <c r="Z720" t="s">
        <v>199</v>
      </c>
    </row>
    <row r="721" spans="1:26">
      <c r="A721" t="str">
        <f>CONCATENATE(Y721,IF(MID(Hoja1!B732,2,3)="000",Hoja1!B732,""),EAEPEI_TXT!Z721,IF(MID(Hoja1!B732,2,3)="000","",Hoja1!B732),EAEPEI_TXT!Z721,Hoja1!C732,EAEPEI_TXT!Z721,FIXED(Hoja1!D732,1),EAEPEI_TXT!Z721,FIXED(Hoja1!E732,1),EAEPEI_TXT!Z721,FIXED(Hoja1!F732,1),EAEPEI_TXT!Z721,FIXED(Hoja1!G732,1),EAEPEI_TXT!Z721,FIXED(Hoja1!H732,1),EAEPEI_TXT!Z721,FIXED(Hoja1!I732,1),EAEPEI_TXT!Y721)</f>
        <v>""|"6241"|"División de terrenos y construcción de obras de urbanización"|"0.0"|"0.0"|"0.0"|"0.0"|"0.0"|"0.0"</v>
      </c>
      <c r="Y721" t="s">
        <v>198</v>
      </c>
      <c r="Z721" t="s">
        <v>199</v>
      </c>
    </row>
    <row r="722" spans="1:26">
      <c r="A722" t="str">
        <f>CONCATENATE(Y722,IF(MID(Hoja1!B733,2,3)="000",Hoja1!B733,""),EAEPEI_TXT!Z722,IF(MID(Hoja1!B733,2,3)="000","",Hoja1!B733),EAEPEI_TXT!Z722,Hoja1!C733,EAEPEI_TXT!Z722,FIXED(Hoja1!D733,1),EAEPEI_TXT!Z722,FIXED(Hoja1!E733,1),EAEPEI_TXT!Z722,FIXED(Hoja1!F733,1),EAEPEI_TXT!Z722,FIXED(Hoja1!G733,1),EAEPEI_TXT!Z722,FIXED(Hoja1!H733,1),EAEPEI_TXT!Z722,FIXED(Hoja1!I733,1),EAEPEI_TXT!Y722)</f>
        <v>""|"6250"|"Construcción de vías de comunicación"|"0.0"|"0.0"|"0.0"|"0.0"|"0.0"|"0.0"</v>
      </c>
      <c r="Y722" t="s">
        <v>198</v>
      </c>
      <c r="Z722" t="s">
        <v>199</v>
      </c>
    </row>
    <row r="723" spans="1:26">
      <c r="A723" t="str">
        <f>CONCATENATE(Y723,IF(MID(Hoja1!B734,2,3)="000",Hoja1!B734,""),EAEPEI_TXT!Z723,IF(MID(Hoja1!B734,2,3)="000","",Hoja1!B734),EAEPEI_TXT!Z723,Hoja1!C734,EAEPEI_TXT!Z723,FIXED(Hoja1!D734,1),EAEPEI_TXT!Z723,FIXED(Hoja1!E734,1),EAEPEI_TXT!Z723,FIXED(Hoja1!F734,1),EAEPEI_TXT!Z723,FIXED(Hoja1!G734,1),EAEPEI_TXT!Z723,FIXED(Hoja1!H734,1),EAEPEI_TXT!Z723,FIXED(Hoja1!I734,1),EAEPEI_TXT!Y723)</f>
        <v>""|"6251"|"Construcción de vías de comunicación"|"0.0"|"0.0"|"0.0"|"0.0"|"0.0"|"0.0"</v>
      </c>
      <c r="Y723" t="s">
        <v>198</v>
      </c>
      <c r="Z723" t="s">
        <v>199</v>
      </c>
    </row>
    <row r="724" spans="1:26">
      <c r="A724" t="str">
        <f>CONCATENATE(Y724,IF(MID(Hoja1!B735,2,3)="000",Hoja1!B735,""),EAEPEI_TXT!Z724,IF(MID(Hoja1!B735,2,3)="000","",Hoja1!B735),EAEPEI_TXT!Z724,Hoja1!C735,EAEPEI_TXT!Z724,FIXED(Hoja1!D735,1),EAEPEI_TXT!Z724,FIXED(Hoja1!E735,1),EAEPEI_TXT!Z724,FIXED(Hoja1!F735,1),EAEPEI_TXT!Z724,FIXED(Hoja1!G735,1),EAEPEI_TXT!Z724,FIXED(Hoja1!H735,1),EAEPEI_TXT!Z724,FIXED(Hoja1!I735,1),EAEPEI_TXT!Y724)</f>
        <v>""|"6260"|"Otras construcciones de ingeniería civil u obra pesada"|"0.0"|"0.0"|"0.0"|"0.0"|"0.0"|"0.0"</v>
      </c>
      <c r="Y724" t="s">
        <v>198</v>
      </c>
      <c r="Z724" t="s">
        <v>199</v>
      </c>
    </row>
    <row r="725" spans="1:26">
      <c r="A725" t="str">
        <f>CONCATENATE(Y725,IF(MID(Hoja1!B736,2,3)="000",Hoja1!B736,""),EAEPEI_TXT!Z725,IF(MID(Hoja1!B736,2,3)="000","",Hoja1!B736),EAEPEI_TXT!Z725,Hoja1!C736,EAEPEI_TXT!Z725,FIXED(Hoja1!D736,1),EAEPEI_TXT!Z725,FIXED(Hoja1!E736,1),EAEPEI_TXT!Z725,FIXED(Hoja1!F736,1),EAEPEI_TXT!Z725,FIXED(Hoja1!G736,1),EAEPEI_TXT!Z725,FIXED(Hoja1!H736,1),EAEPEI_TXT!Z725,FIXED(Hoja1!I736,1),EAEPEI_TXT!Y725)</f>
        <v>""|"6261"|"Otras construcciones de ingeniería civil u obra pesada"|"0.0"|"0.0"|"0.0"|"0.0"|"0.0"|"0.0"</v>
      </c>
      <c r="Y725" t="s">
        <v>198</v>
      </c>
      <c r="Z725" t="s">
        <v>199</v>
      </c>
    </row>
    <row r="726" spans="1:26">
      <c r="A726" t="str">
        <f>CONCATENATE(Y726,IF(MID(Hoja1!B737,2,3)="000",Hoja1!B737,""),EAEPEI_TXT!Z726,IF(MID(Hoja1!B737,2,3)="000","",Hoja1!B737),EAEPEI_TXT!Z726,Hoja1!C737,EAEPEI_TXT!Z726,FIXED(Hoja1!D737,1),EAEPEI_TXT!Z726,FIXED(Hoja1!E737,1),EAEPEI_TXT!Z726,FIXED(Hoja1!F737,1),EAEPEI_TXT!Z726,FIXED(Hoja1!G737,1),EAEPEI_TXT!Z726,FIXED(Hoja1!H737,1),EAEPEI_TXT!Z726,FIXED(Hoja1!I737,1),EAEPEI_TXT!Y726)</f>
        <v>""|"6270"|"Instalaciones y equipamiento en construcciones"|"0.0"|"0.0"|"0.0"|"0.0"|"0.0"|"0.0"</v>
      </c>
      <c r="Y726" t="s">
        <v>198</v>
      </c>
      <c r="Z726" t="s">
        <v>199</v>
      </c>
    </row>
    <row r="727" spans="1:26">
      <c r="A727" t="str">
        <f>CONCATENATE(Y727,IF(MID(Hoja1!B738,2,3)="000",Hoja1!B738,""),EAEPEI_TXT!Z727,IF(MID(Hoja1!B738,2,3)="000","",Hoja1!B738),EAEPEI_TXT!Z727,Hoja1!C738,EAEPEI_TXT!Z727,FIXED(Hoja1!D738,1),EAEPEI_TXT!Z727,FIXED(Hoja1!E738,1),EAEPEI_TXT!Z727,FIXED(Hoja1!F738,1),EAEPEI_TXT!Z727,FIXED(Hoja1!G738,1),EAEPEI_TXT!Z727,FIXED(Hoja1!H738,1),EAEPEI_TXT!Z727,FIXED(Hoja1!I738,1),EAEPEI_TXT!Y727)</f>
        <v>""|"6271"|"Instalaciones   y   equipamiento   en   construcciones"|"0.0"|"0.0"|"0.0"|"0.0"|"0.0"|"0.0"</v>
      </c>
      <c r="Y727" t="s">
        <v>198</v>
      </c>
      <c r="Z727" t="s">
        <v>199</v>
      </c>
    </row>
    <row r="728" spans="1:26">
      <c r="A728" t="str">
        <f>CONCATENATE(Y728,IF(MID(Hoja1!B739,2,3)="000",Hoja1!B739,""),EAEPEI_TXT!Z728,IF(MID(Hoja1!B739,2,3)="000","",Hoja1!B739),EAEPEI_TXT!Z728,Hoja1!C739,EAEPEI_TXT!Z728,FIXED(Hoja1!D739,1),EAEPEI_TXT!Z728,FIXED(Hoja1!E739,1),EAEPEI_TXT!Z728,FIXED(Hoja1!F739,1),EAEPEI_TXT!Z728,FIXED(Hoja1!G739,1),EAEPEI_TXT!Z728,FIXED(Hoja1!H739,1),EAEPEI_TXT!Z728,FIXED(Hoja1!I739,1),EAEPEI_TXT!Y728)</f>
        <v>""|"6290"|"Trabajos de acabados en edificaciones y otros trabajos especializados"|"0.0"|"0.0"|"0.0"|"0.0"|"0.0"|"0.0"</v>
      </c>
      <c r="Y728" t="s">
        <v>198</v>
      </c>
      <c r="Z728" t="s">
        <v>199</v>
      </c>
    </row>
    <row r="729" spans="1:26">
      <c r="A729" t="str">
        <f>CONCATENATE(Y729,IF(MID(Hoja1!B740,2,3)="000",Hoja1!B740,""),EAEPEI_TXT!Z729,IF(MID(Hoja1!B740,2,3)="000","",Hoja1!B740),EAEPEI_TXT!Z729,Hoja1!C740,EAEPEI_TXT!Z729,FIXED(Hoja1!D740,1),EAEPEI_TXT!Z729,FIXED(Hoja1!E740,1),EAEPEI_TXT!Z729,FIXED(Hoja1!F740,1),EAEPEI_TXT!Z729,FIXED(Hoja1!G740,1),EAEPEI_TXT!Z729,FIXED(Hoja1!H740,1),EAEPEI_TXT!Z729,FIXED(Hoja1!I740,1),EAEPEI_TXT!Y729)</f>
        <v>""|"6291"|"Trabajos de acabados en edificaciones y otros trabajos especializados"|"0.0"|"0.0"|"0.0"|"0.0"|"0.0"|"0.0"</v>
      </c>
      <c r="Y729" t="s">
        <v>198</v>
      </c>
      <c r="Z729" t="s">
        <v>199</v>
      </c>
    </row>
    <row r="730" spans="1:26">
      <c r="A730" t="str">
        <f>CONCATENATE(Y730,IF(MID(Hoja1!B741,2,3)="000",Hoja1!B741,""),EAEPEI_TXT!Z730,IF(MID(Hoja1!B741,2,3)="000","",Hoja1!B741),EAEPEI_TXT!Z730,Hoja1!C741,EAEPEI_TXT!Z730,FIXED(Hoja1!D741,1),EAEPEI_TXT!Z730,FIXED(Hoja1!E741,1),EAEPEI_TXT!Z730,FIXED(Hoja1!F741,1),EAEPEI_TXT!Z730,FIXED(Hoja1!G741,1),EAEPEI_TXT!Z730,FIXED(Hoja1!H741,1),EAEPEI_TXT!Z730,FIXED(Hoja1!I741,1),EAEPEI_TXT!Y730)</f>
        <v>""|"6300"|"PROYECTOS PRODUCTIVOS Y ACCIONES DE FOMENTO"|"0.0"|"0.0"|"0.0"|"0.0"|"0.0"|"0.0"</v>
      </c>
      <c r="Y730" t="s">
        <v>198</v>
      </c>
      <c r="Z730" t="s">
        <v>199</v>
      </c>
    </row>
    <row r="731" spans="1:26">
      <c r="A731" t="str">
        <f>CONCATENATE(Y731,IF(MID(Hoja1!B742,2,3)="000",Hoja1!B742,""),EAEPEI_TXT!Z731,IF(MID(Hoja1!B742,2,3)="000","",Hoja1!B742),EAEPEI_TXT!Z731,Hoja1!C742,EAEPEI_TXT!Z731,FIXED(Hoja1!D742,1),EAEPEI_TXT!Z731,FIXED(Hoja1!E742,1),EAEPEI_TXT!Z731,FIXED(Hoja1!F742,1),EAEPEI_TXT!Z731,FIXED(Hoja1!G742,1),EAEPEI_TXT!Z731,FIXED(Hoja1!H742,1),EAEPEI_TXT!Z731,FIXED(Hoja1!I742,1),EAEPEI_TXT!Y731)</f>
        <v>""|"6310"|"Estudios, formulación y evaluación de proyectos productivos no incluidos en conceptos anteriores de este capítulo"|"0.0"|"0.0"|"0.0"|"0.0"|"0.0"|"0.0"</v>
      </c>
      <c r="Y731" t="s">
        <v>198</v>
      </c>
      <c r="Z731" t="s">
        <v>199</v>
      </c>
    </row>
    <row r="732" spans="1:26">
      <c r="A732" t="str">
        <f>CONCATENATE(Y732,IF(MID(Hoja1!B743,2,3)="000",Hoja1!B743,""),EAEPEI_TXT!Z732,IF(MID(Hoja1!B743,2,3)="000","",Hoja1!B743),EAEPEI_TXT!Z732,Hoja1!C743,EAEPEI_TXT!Z732,FIXED(Hoja1!D743,1),EAEPEI_TXT!Z732,FIXED(Hoja1!E743,1),EAEPEI_TXT!Z732,FIXED(Hoja1!F743,1),EAEPEI_TXT!Z732,FIXED(Hoja1!G743,1),EAEPEI_TXT!Z732,FIXED(Hoja1!H743,1),EAEPEI_TXT!Z732,FIXED(Hoja1!I743,1),EAEPEI_TXT!Y732)</f>
        <v>""|"6311"|"Estudios, formulación y evaluación de proyectos productivos no incluidos en conceptos anteriores de este capítulo"|"0.0"|"0.0"|"0.0"|"0.0"|"0.0"|"0.0"</v>
      </c>
      <c r="Y732" t="s">
        <v>198</v>
      </c>
      <c r="Z732" t="s">
        <v>199</v>
      </c>
    </row>
    <row r="733" spans="1:26">
      <c r="A733" t="str">
        <f>CONCATENATE(Y733,IF(MID(Hoja1!B744,2,3)="000",Hoja1!B744,""),EAEPEI_TXT!Z733,IF(MID(Hoja1!B744,2,3)="000","",Hoja1!B744),EAEPEI_TXT!Z733,Hoja1!C744,EAEPEI_TXT!Z733,FIXED(Hoja1!D744,1),EAEPEI_TXT!Z733,FIXED(Hoja1!E744,1),EAEPEI_TXT!Z733,FIXED(Hoja1!F744,1),EAEPEI_TXT!Z733,FIXED(Hoja1!G744,1),EAEPEI_TXT!Z733,FIXED(Hoja1!H744,1),EAEPEI_TXT!Z733,FIXED(Hoja1!I744,1),EAEPEI_TXT!Y733)</f>
        <v>""|"6320"|"Ejecución de proyectos productivos no incluidos en conceptos anteriores de este capítulo"|"0.0"|"0.0"|"0.0"|"0.0"|"0.0"|"0.0"</v>
      </c>
      <c r="Y733" t="s">
        <v>198</v>
      </c>
      <c r="Z733" t="s">
        <v>199</v>
      </c>
    </row>
    <row r="734" spans="1:26">
      <c r="A734" t="str">
        <f>CONCATENATE(Y734,IF(MID(Hoja1!B745,2,3)="000",Hoja1!B745,""),EAEPEI_TXT!Z734,IF(MID(Hoja1!B745,2,3)="000","",Hoja1!B745),EAEPEI_TXT!Z734,Hoja1!C745,EAEPEI_TXT!Z734,FIXED(Hoja1!D745,1),EAEPEI_TXT!Z734,FIXED(Hoja1!E745,1),EAEPEI_TXT!Z734,FIXED(Hoja1!F745,1),EAEPEI_TXT!Z734,FIXED(Hoja1!G745,1),EAEPEI_TXT!Z734,FIXED(Hoja1!H745,1),EAEPEI_TXT!Z734,FIXED(Hoja1!I745,1),EAEPEI_TXT!Y734)</f>
        <v>""|"6321"|"Ejecución  de  proyectos  productivos  no  incluidos  en  conceptos  anteriores  de  este capítulo"|"0.0"|"0.0"|"0.0"|"0.0"|"0.0"|"0.0"</v>
      </c>
      <c r="Y734" t="s">
        <v>198</v>
      </c>
      <c r="Z734" t="s">
        <v>199</v>
      </c>
    </row>
    <row r="735" spans="1:26">
      <c r="A735" t="str">
        <f>CONCATENATE(Y735,IF(MID(Hoja1!B746,2,3)="000",Hoja1!B746,""),EAEPEI_TXT!Z735,IF(MID(Hoja1!B746,2,3)="000","",Hoja1!B746),EAEPEI_TXT!Z735,Hoja1!C746,EAEPEI_TXT!Z735,FIXED(Hoja1!D746,1),EAEPEI_TXT!Z735,FIXED(Hoja1!E746,1),EAEPEI_TXT!Z735,FIXED(Hoja1!F746,1),EAEPEI_TXT!Z735,FIXED(Hoja1!G746,1),EAEPEI_TXT!Z735,FIXED(Hoja1!H746,1),EAEPEI_TXT!Z735,FIXED(Hoja1!I746,1),EAEPEI_TXT!Y735)</f>
        <v>"7000"|""|"INVERSIONES FINANCIERAS Y OTRAS PROVISIONES"|"0.0"|"0.0"|"0.0"|"0.0"|"0.0"|"0.0"</v>
      </c>
      <c r="Y735" t="s">
        <v>198</v>
      </c>
      <c r="Z735" t="s">
        <v>199</v>
      </c>
    </row>
    <row r="736" spans="1:26">
      <c r="A736" t="str">
        <f>CONCATENATE(Y736,IF(MID(Hoja1!B747,2,3)="000",Hoja1!B747,""),EAEPEI_TXT!Z736,IF(MID(Hoja1!B747,2,3)="000","",Hoja1!B747),EAEPEI_TXT!Z736,Hoja1!C747,EAEPEI_TXT!Z736,FIXED(Hoja1!D747,1),EAEPEI_TXT!Z736,FIXED(Hoja1!E747,1),EAEPEI_TXT!Z736,FIXED(Hoja1!F747,1),EAEPEI_TXT!Z736,FIXED(Hoja1!G747,1),EAEPEI_TXT!Z736,FIXED(Hoja1!H747,1),EAEPEI_TXT!Z736,FIXED(Hoja1!I747,1),EAEPEI_TXT!Y736)</f>
        <v>""|"7100"|"INVERSIONES PARA EL FOMENTO DE ACTIVIDADES PRODUCTIVAS"|"0.0"|"0.0"|"0.0"|"0.0"|"0.0"|"0.0"</v>
      </c>
      <c r="Y736" t="s">
        <v>198</v>
      </c>
      <c r="Z736" t="s">
        <v>199</v>
      </c>
    </row>
    <row r="737" spans="1:26">
      <c r="A737" t="str">
        <f>CONCATENATE(Y737,IF(MID(Hoja1!B748,2,3)="000",Hoja1!B748,""),EAEPEI_TXT!Z737,IF(MID(Hoja1!B748,2,3)="000","",Hoja1!B748),EAEPEI_TXT!Z737,Hoja1!C748,EAEPEI_TXT!Z737,FIXED(Hoja1!D748,1),EAEPEI_TXT!Z737,FIXED(Hoja1!E748,1),EAEPEI_TXT!Z737,FIXED(Hoja1!F748,1),EAEPEI_TXT!Z737,FIXED(Hoja1!G748,1),EAEPEI_TXT!Z737,FIXED(Hoja1!H748,1),EAEPEI_TXT!Z737,FIXED(Hoja1!I748,1),EAEPEI_TXT!Y737)</f>
        <v>""|"7110"|"Créditos otorgados por entidades federativas y municipios al sector social y privado para el fomento de actividades productivas"|"0.0"|"0.0"|"0.0"|"0.0"|"0.0"|"0.0"</v>
      </c>
      <c r="Y737" t="s">
        <v>198</v>
      </c>
      <c r="Z737" t="s">
        <v>199</v>
      </c>
    </row>
    <row r="738" spans="1:26">
      <c r="A738" t="str">
        <f>CONCATENATE(Y738,IF(MID(Hoja1!B749,2,3)="000",Hoja1!B749,""),EAEPEI_TXT!Z738,IF(MID(Hoja1!B749,2,3)="000","",Hoja1!B749),EAEPEI_TXT!Z738,Hoja1!C749,EAEPEI_TXT!Z738,FIXED(Hoja1!D749,1),EAEPEI_TXT!Z738,FIXED(Hoja1!E749,1),EAEPEI_TXT!Z738,FIXED(Hoja1!F749,1),EAEPEI_TXT!Z738,FIXED(Hoja1!G749,1),EAEPEI_TXT!Z738,FIXED(Hoja1!H749,1),EAEPEI_TXT!Z738,FIXED(Hoja1!I749,1),EAEPEI_TXT!Y738)</f>
        <v>""|"7111"|"Créditos directos para actividades productivas"|"0.0"|"0.0"|"0.0"|"0.0"|"0.0"|"0.0"</v>
      </c>
      <c r="Y738" t="s">
        <v>198</v>
      </c>
      <c r="Z738" t="s">
        <v>199</v>
      </c>
    </row>
    <row r="739" spans="1:26">
      <c r="A739" t="str">
        <f>CONCATENATE(Y739,IF(MID(Hoja1!B750,2,3)="000",Hoja1!B750,""),EAEPEI_TXT!Z739,IF(MID(Hoja1!B750,2,3)="000","",Hoja1!B750),EAEPEI_TXT!Z739,Hoja1!C750,EAEPEI_TXT!Z739,FIXED(Hoja1!D750,1),EAEPEI_TXT!Z739,FIXED(Hoja1!E750,1),EAEPEI_TXT!Z739,FIXED(Hoja1!F750,1),EAEPEI_TXT!Z739,FIXED(Hoja1!G750,1),EAEPEI_TXT!Z739,FIXED(Hoja1!H750,1),EAEPEI_TXT!Z739,FIXED(Hoja1!I750,1),EAEPEI_TXT!Y739)</f>
        <v>""|"7112"|"Créditos a servidores públicos"|"0.0"|"0.0"|"0.0"|"0.0"|"0.0"|"0.0"</v>
      </c>
      <c r="Y739" t="s">
        <v>198</v>
      </c>
      <c r="Z739" t="s">
        <v>199</v>
      </c>
    </row>
    <row r="740" spans="1:26">
      <c r="A740" t="str">
        <f>CONCATENATE(Y740,IF(MID(Hoja1!B751,2,3)="000",Hoja1!B751,""),EAEPEI_TXT!Z740,IF(MID(Hoja1!B751,2,3)="000","",Hoja1!B751),EAEPEI_TXT!Z740,Hoja1!C751,EAEPEI_TXT!Z740,FIXED(Hoja1!D751,1),EAEPEI_TXT!Z740,FIXED(Hoja1!E751,1),EAEPEI_TXT!Z740,FIXED(Hoja1!F751,1),EAEPEI_TXT!Z740,FIXED(Hoja1!G751,1),EAEPEI_TXT!Z740,FIXED(Hoja1!H751,1),EAEPEI_TXT!Z740,FIXED(Hoja1!I751,1),EAEPEI_TXT!Y740)</f>
        <v>""|"7120"|"Créditos  otorgados  por  entidades  federativas  a  municipios  para  el  fomento  de  actividades"|"0.0"|"0.0"|"0.0"|"0.0"|"0.0"|"0.0"</v>
      </c>
      <c r="Y740" t="s">
        <v>198</v>
      </c>
      <c r="Z740" t="s">
        <v>199</v>
      </c>
    </row>
    <row r="741" spans="1:26">
      <c r="A741" t="str">
        <f>CONCATENATE(Y741,IF(MID(Hoja1!B752,2,3)="000",Hoja1!B752,""),EAEPEI_TXT!Z741,IF(MID(Hoja1!B752,2,3)="000","",Hoja1!B752),EAEPEI_TXT!Z741,Hoja1!C752,EAEPEI_TXT!Z741,FIXED(Hoja1!D752,1),EAEPEI_TXT!Z741,FIXED(Hoja1!E752,1),EAEPEI_TXT!Z741,FIXED(Hoja1!F752,1),EAEPEI_TXT!Z741,FIXED(Hoja1!G752,1),EAEPEI_TXT!Z741,FIXED(Hoja1!H752,1),EAEPEI_TXT!Z741,FIXED(Hoja1!I752,1),EAEPEI_TXT!Y741)</f>
        <v>""|"7121"|"Fideicomisos para financiamiento de obras"|"0.0"|"0.0"|"0.0"|"0.0"|"0.0"|"0.0"</v>
      </c>
      <c r="Y741" t="s">
        <v>198</v>
      </c>
      <c r="Z741" t="s">
        <v>199</v>
      </c>
    </row>
    <row r="742" spans="1:26">
      <c r="A742" t="str">
        <f>CONCATENATE(Y742,IF(MID(Hoja1!B753,2,3)="000",Hoja1!B753,""),EAEPEI_TXT!Z742,IF(MID(Hoja1!B753,2,3)="000","",Hoja1!B753),EAEPEI_TXT!Z742,Hoja1!C753,EAEPEI_TXT!Z742,FIXED(Hoja1!D753,1),EAEPEI_TXT!Z742,FIXED(Hoja1!E753,1),EAEPEI_TXT!Z742,FIXED(Hoja1!F753,1),EAEPEI_TXT!Z742,FIXED(Hoja1!G753,1),EAEPEI_TXT!Z742,FIXED(Hoja1!H753,1),EAEPEI_TXT!Z742,FIXED(Hoja1!I753,1),EAEPEI_TXT!Y742)</f>
        <v>""|"7122"|"Fideicomisos para financiamiento agropecuario"|"0.0"|"0.0"|"0.0"|"0.0"|"0.0"|"0.0"</v>
      </c>
      <c r="Y742" t="s">
        <v>198</v>
      </c>
      <c r="Z742" t="s">
        <v>199</v>
      </c>
    </row>
    <row r="743" spans="1:26">
      <c r="A743" t="str">
        <f>CONCATENATE(Y743,IF(MID(Hoja1!B754,2,3)="000",Hoja1!B754,""),EAEPEI_TXT!Z743,IF(MID(Hoja1!B754,2,3)="000","",Hoja1!B754),EAEPEI_TXT!Z743,Hoja1!C754,EAEPEI_TXT!Z743,FIXED(Hoja1!D754,1),EAEPEI_TXT!Z743,FIXED(Hoja1!E754,1),EAEPEI_TXT!Z743,FIXED(Hoja1!F754,1),EAEPEI_TXT!Z743,FIXED(Hoja1!G754,1),EAEPEI_TXT!Z743,FIXED(Hoja1!H754,1),EAEPEI_TXT!Z743,FIXED(Hoja1!I754,1),EAEPEI_TXT!Y743)</f>
        <v>""|"7123"|"Fideicomisos  para  financiamiento  industrial,  artesanal  y  turístico"|"0.0"|"0.0"|"0.0"|"0.0"|"0.0"|"0.0"</v>
      </c>
      <c r="Y743" t="s">
        <v>198</v>
      </c>
      <c r="Z743" t="s">
        <v>199</v>
      </c>
    </row>
    <row r="744" spans="1:26">
      <c r="A744" t="str">
        <f>CONCATENATE(Y744,IF(MID(Hoja1!B755,2,3)="000",Hoja1!B755,""),EAEPEI_TXT!Z744,IF(MID(Hoja1!B755,2,3)="000","",Hoja1!B755),EAEPEI_TXT!Z744,Hoja1!C755,EAEPEI_TXT!Z744,FIXED(Hoja1!D755,1),EAEPEI_TXT!Z744,FIXED(Hoja1!E755,1),EAEPEI_TXT!Z744,FIXED(Hoja1!F755,1),EAEPEI_TXT!Z744,FIXED(Hoja1!G755,1),EAEPEI_TXT!Z744,FIXED(Hoja1!H755,1),EAEPEI_TXT!Z744,FIXED(Hoja1!I755,1),EAEPEI_TXT!Y744)</f>
        <v>""|"7124"|"Fideicomisos para financiamiento de vivienda"|"0.0"|"0.0"|"0.0"|"0.0"|"0.0"|"0.0"</v>
      </c>
      <c r="Y744" t="s">
        <v>198</v>
      </c>
      <c r="Z744" t="s">
        <v>199</v>
      </c>
    </row>
    <row r="745" spans="1:26">
      <c r="A745" t="str">
        <f>CONCATENATE(Y745,IF(MID(Hoja1!B756,2,3)="000",Hoja1!B756,""),EAEPEI_TXT!Z745,IF(MID(Hoja1!B756,2,3)="000","",Hoja1!B756),EAEPEI_TXT!Z745,Hoja1!C756,EAEPEI_TXT!Z745,FIXED(Hoja1!D756,1),EAEPEI_TXT!Z745,FIXED(Hoja1!E756,1),EAEPEI_TXT!Z745,FIXED(Hoja1!F756,1),EAEPEI_TXT!Z745,FIXED(Hoja1!G756,1),EAEPEI_TXT!Z745,FIXED(Hoja1!H756,1),EAEPEI_TXT!Z745,FIXED(Hoja1!I756,1),EAEPEI_TXT!Y745)</f>
        <v>""|"7200"|"ACCIONES Y PARTICIPACIONES DE CAPITAL"|"0.0"|"0.0"|"0.0"|"0.0"|"0.0"|"0.0"</v>
      </c>
      <c r="Y745" t="s">
        <v>198</v>
      </c>
      <c r="Z745" t="s">
        <v>199</v>
      </c>
    </row>
    <row r="746" spans="1:26">
      <c r="A746" t="str">
        <f>CONCATENATE(Y746,IF(MID(Hoja1!B757,2,3)="000",Hoja1!B757,""),EAEPEI_TXT!Z746,IF(MID(Hoja1!B757,2,3)="000","",Hoja1!B757),EAEPEI_TXT!Z746,Hoja1!C757,EAEPEI_TXT!Z746,FIXED(Hoja1!D757,1),EAEPEI_TXT!Z746,FIXED(Hoja1!E757,1),EAEPEI_TXT!Z746,FIXED(Hoja1!F757,1),EAEPEI_TXT!Z746,FIXED(Hoja1!G757,1),EAEPEI_TXT!Z746,FIXED(Hoja1!H757,1),EAEPEI_TXT!Z746,FIXED(Hoja1!I757,1),EAEPEI_TXT!Y746)</f>
        <v>""|"7210"|"Acciones  y  participaciones  de  capital  en  entidades  paraestatales  no  empresariales  y  no financieras con fines de política económica"|"0.0"|"0.0"|"0.0"|"0.0"|"0.0"|"0.0"</v>
      </c>
      <c r="Y746" t="s">
        <v>198</v>
      </c>
      <c r="Z746" t="s">
        <v>199</v>
      </c>
    </row>
    <row r="747" spans="1:26">
      <c r="A747" t="str">
        <f>CONCATENATE(Y747,IF(MID(Hoja1!B758,2,3)="000",Hoja1!B758,""),EAEPEI_TXT!Z747,IF(MID(Hoja1!B758,2,3)="000","",Hoja1!B758),EAEPEI_TXT!Z747,Hoja1!C758,EAEPEI_TXT!Z747,FIXED(Hoja1!D758,1),EAEPEI_TXT!Z747,FIXED(Hoja1!E758,1),EAEPEI_TXT!Z747,FIXED(Hoja1!F758,1),EAEPEI_TXT!Z747,FIXED(Hoja1!G758,1),EAEPEI_TXT!Z747,FIXED(Hoja1!H758,1),EAEPEI_TXT!Z747,FIXED(Hoja1!I758,1),EAEPEI_TXT!Y747)</f>
        <v>""|"7211"|"Acciones y participaciones de capital en entidades paraestatales no empresariales y no financieras con fines de política económica"|"0.0"|"0.0"|"0.0"|"0.0"|"0.0"|"0.0"</v>
      </c>
      <c r="Y747" t="s">
        <v>198</v>
      </c>
      <c r="Z747" t="s">
        <v>199</v>
      </c>
    </row>
    <row r="748" spans="1:26">
      <c r="A748" t="str">
        <f>CONCATENATE(Y748,IF(MID(Hoja1!B759,2,3)="000",Hoja1!B759,""),EAEPEI_TXT!Z748,IF(MID(Hoja1!B759,2,3)="000","",Hoja1!B759),EAEPEI_TXT!Z748,Hoja1!C759,EAEPEI_TXT!Z748,FIXED(Hoja1!D759,1),EAEPEI_TXT!Z748,FIXED(Hoja1!E759,1),EAEPEI_TXT!Z748,FIXED(Hoja1!F759,1),EAEPEI_TXT!Z748,FIXED(Hoja1!G759,1),EAEPEI_TXT!Z748,FIXED(Hoja1!H759,1),EAEPEI_TXT!Z748,FIXED(Hoja1!I759,1),EAEPEI_TXT!Y748)</f>
        <v>""|"7220"|"Acciones y participaciones de capital en entidades paraestatales empresariales no financieras con fines de política económica"|"0.0"|"0.0"|"0.0"|"0.0"|"0.0"|"0.0"</v>
      </c>
      <c r="Y748" t="s">
        <v>198</v>
      </c>
      <c r="Z748" t="s">
        <v>199</v>
      </c>
    </row>
    <row r="749" spans="1:26">
      <c r="A749" t="str">
        <f>CONCATENATE(Y749,IF(MID(Hoja1!B760,2,3)="000",Hoja1!B760,""),EAEPEI_TXT!Z749,IF(MID(Hoja1!B760,2,3)="000","",Hoja1!B760),EAEPEI_TXT!Z749,Hoja1!C760,EAEPEI_TXT!Z749,FIXED(Hoja1!D760,1),EAEPEI_TXT!Z749,FIXED(Hoja1!E760,1),EAEPEI_TXT!Z749,FIXED(Hoja1!F760,1),EAEPEI_TXT!Z749,FIXED(Hoja1!G760,1),EAEPEI_TXT!Z749,FIXED(Hoja1!H760,1),EAEPEI_TXT!Z749,FIXED(Hoja1!I760,1),EAEPEI_TXT!Y749)</f>
        <v>""|"7221"|"Acciones y participaciones de capital en entidades paraestatales empresariales no financieras con fines de política económica"|"0.0"|"0.0"|"0.0"|"0.0"|"0.0"|"0.0"</v>
      </c>
      <c r="Y749" t="s">
        <v>198</v>
      </c>
      <c r="Z749" t="s">
        <v>199</v>
      </c>
    </row>
    <row r="750" spans="1:26">
      <c r="A750" t="str">
        <f>CONCATENATE(Y750,IF(MID(Hoja1!B761,2,3)="000",Hoja1!B761,""),EAEPEI_TXT!Z750,IF(MID(Hoja1!B761,2,3)="000","",Hoja1!B761),EAEPEI_TXT!Z750,Hoja1!C761,EAEPEI_TXT!Z750,FIXED(Hoja1!D761,1),EAEPEI_TXT!Z750,FIXED(Hoja1!E761,1),EAEPEI_TXT!Z750,FIXED(Hoja1!F761,1),EAEPEI_TXT!Z750,FIXED(Hoja1!G761,1),EAEPEI_TXT!Z750,FIXED(Hoja1!H761,1),EAEPEI_TXT!Z750,FIXED(Hoja1!I761,1),EAEPEI_TXT!Y750)</f>
        <v>""|"7230"|"Acciones y participaciones de capital en instituciones paraestatales públicas financieras con fines de política económica"|"0.0"|"0.0"|"0.0"|"0.0"|"0.0"|"0.0"</v>
      </c>
      <c r="Y750" t="s">
        <v>198</v>
      </c>
      <c r="Z750" t="s">
        <v>199</v>
      </c>
    </row>
    <row r="751" spans="1:26">
      <c r="A751" t="str">
        <f>CONCATENATE(Y751,IF(MID(Hoja1!B762,2,3)="000",Hoja1!B762,""),EAEPEI_TXT!Z751,IF(MID(Hoja1!B762,2,3)="000","",Hoja1!B762),EAEPEI_TXT!Z751,Hoja1!C762,EAEPEI_TXT!Z751,FIXED(Hoja1!D762,1),EAEPEI_TXT!Z751,FIXED(Hoja1!E762,1),EAEPEI_TXT!Z751,FIXED(Hoja1!F762,1),EAEPEI_TXT!Z751,FIXED(Hoja1!G762,1),EAEPEI_TXT!Z751,FIXED(Hoja1!H762,1),EAEPEI_TXT!Z751,FIXED(Hoja1!I762,1),EAEPEI_TXT!Y751)</f>
        <v>""|"7231"|"Acciones y participaciones de capital en instituciones paraestatales públicas financieras con fines de política económica"|"0.0"|"0.0"|"0.0"|"0.0"|"0.0"|"0.0"</v>
      </c>
      <c r="Y751" t="s">
        <v>198</v>
      </c>
      <c r="Z751" t="s">
        <v>199</v>
      </c>
    </row>
    <row r="752" spans="1:26">
      <c r="A752" t="str">
        <f>CONCATENATE(Y752,IF(MID(Hoja1!B763,2,3)="000",Hoja1!B763,""),EAEPEI_TXT!Z752,IF(MID(Hoja1!B763,2,3)="000","",Hoja1!B763),EAEPEI_TXT!Z752,Hoja1!C763,EAEPEI_TXT!Z752,FIXED(Hoja1!D763,1),EAEPEI_TXT!Z752,FIXED(Hoja1!E763,1),EAEPEI_TXT!Z752,FIXED(Hoja1!F763,1),EAEPEI_TXT!Z752,FIXED(Hoja1!G763,1),EAEPEI_TXT!Z752,FIXED(Hoja1!H763,1),EAEPEI_TXT!Z752,FIXED(Hoja1!I763,1),EAEPEI_TXT!Y752)</f>
        <v>""|"7240"|"Acciones y participaciones de capital en el sector privado con fines de política económica"|"0.0"|"0.0"|"0.0"|"0.0"|"0.0"|"0.0"</v>
      </c>
      <c r="Y752" t="s">
        <v>198</v>
      </c>
      <c r="Z752" t="s">
        <v>199</v>
      </c>
    </row>
    <row r="753" spans="1:26">
      <c r="A753" t="str">
        <f>CONCATENATE(Y753,IF(MID(Hoja1!B764,2,3)="000",Hoja1!B764,""),EAEPEI_TXT!Z753,IF(MID(Hoja1!B764,2,3)="000","",Hoja1!B764),EAEPEI_TXT!Z753,Hoja1!C764,EAEPEI_TXT!Z753,FIXED(Hoja1!D764,1),EAEPEI_TXT!Z753,FIXED(Hoja1!E764,1),EAEPEI_TXT!Z753,FIXED(Hoja1!F764,1),EAEPEI_TXT!Z753,FIXED(Hoja1!G764,1),EAEPEI_TXT!Z753,FIXED(Hoja1!H764,1),EAEPEI_TXT!Z753,FIXED(Hoja1!I764,1),EAEPEI_TXT!Y753)</f>
        <v>""|"7241"|"Acciones  y  participaciones  de  capital  en  el  sector  privado  con  fines  de  política económica"|"0.0"|"0.0"|"0.0"|"0.0"|"0.0"|"0.0"</v>
      </c>
      <c r="Y753" t="s">
        <v>198</v>
      </c>
      <c r="Z753" t="s">
        <v>199</v>
      </c>
    </row>
    <row r="754" spans="1:26">
      <c r="A754" t="str">
        <f>CONCATENATE(Y754,IF(MID(Hoja1!B765,2,3)="000",Hoja1!B765,""),EAEPEI_TXT!Z754,IF(MID(Hoja1!B765,2,3)="000","",Hoja1!B765),EAEPEI_TXT!Z754,Hoja1!C765,EAEPEI_TXT!Z754,FIXED(Hoja1!D765,1),EAEPEI_TXT!Z754,FIXED(Hoja1!E765,1),EAEPEI_TXT!Z754,FIXED(Hoja1!F765,1),EAEPEI_TXT!Z754,FIXED(Hoja1!G765,1),EAEPEI_TXT!Z754,FIXED(Hoja1!H765,1),EAEPEI_TXT!Z754,FIXED(Hoja1!I765,1),EAEPEI_TXT!Y754)</f>
        <v>""|"7250"|"Acciones  y  participaciones  de  capital  en  organismos  internacionales  con  fines  de  política"|"0.0"|"0.0"|"0.0"|"0.0"|"0.0"|"0.0"</v>
      </c>
      <c r="Y754" t="s">
        <v>198</v>
      </c>
      <c r="Z754" t="s">
        <v>199</v>
      </c>
    </row>
    <row r="755" spans="1:26">
      <c r="A755" t="str">
        <f>CONCATENATE(Y755,IF(MID(Hoja1!B766,2,3)="000",Hoja1!B766,""),EAEPEI_TXT!Z755,IF(MID(Hoja1!B766,2,3)="000","",Hoja1!B766),EAEPEI_TXT!Z755,Hoja1!C766,EAEPEI_TXT!Z755,FIXED(Hoja1!D766,1),EAEPEI_TXT!Z755,FIXED(Hoja1!E766,1),EAEPEI_TXT!Z755,FIXED(Hoja1!F766,1),EAEPEI_TXT!Z755,FIXED(Hoja1!G766,1),EAEPEI_TXT!Z755,FIXED(Hoja1!H766,1),EAEPEI_TXT!Z755,FIXED(Hoja1!I766,1),EAEPEI_TXT!Y755)</f>
        <v>""|"7251"|"Acciones y participaciones de capital en organismos internacionales con fines de política económica"|"0.0"|"0.0"|"0.0"|"0.0"|"0.0"|"0.0"</v>
      </c>
      <c r="Y755" t="s">
        <v>198</v>
      </c>
      <c r="Z755" t="s">
        <v>199</v>
      </c>
    </row>
    <row r="756" spans="1:26">
      <c r="A756" t="str">
        <f>CONCATENATE(Y756,IF(MID(Hoja1!B767,2,3)="000",Hoja1!B767,""),EAEPEI_TXT!Z756,IF(MID(Hoja1!B767,2,3)="000","",Hoja1!B767),EAEPEI_TXT!Z756,Hoja1!C767,EAEPEI_TXT!Z756,FIXED(Hoja1!D767,1),EAEPEI_TXT!Z756,FIXED(Hoja1!E767,1),EAEPEI_TXT!Z756,FIXED(Hoja1!F767,1),EAEPEI_TXT!Z756,FIXED(Hoja1!G767,1),EAEPEI_TXT!Z756,FIXED(Hoja1!H767,1),EAEPEI_TXT!Z756,FIXED(Hoja1!I767,1),EAEPEI_TXT!Y756)</f>
        <v>""|"7260"|"Acciones y participaciones de capital en el sector externo con fines de política económica"|"0.0"|"0.0"|"0.0"|"0.0"|"0.0"|"0.0"</v>
      </c>
      <c r="Y756" t="s">
        <v>198</v>
      </c>
      <c r="Z756" t="s">
        <v>199</v>
      </c>
    </row>
    <row r="757" spans="1:26">
      <c r="A757" t="str">
        <f>CONCATENATE(Y757,IF(MID(Hoja1!B768,2,3)="000",Hoja1!B768,""),EAEPEI_TXT!Z757,IF(MID(Hoja1!B768,2,3)="000","",Hoja1!B768),EAEPEI_TXT!Z757,Hoja1!C768,EAEPEI_TXT!Z757,FIXED(Hoja1!D768,1),EAEPEI_TXT!Z757,FIXED(Hoja1!E768,1),EAEPEI_TXT!Z757,FIXED(Hoja1!F768,1),EAEPEI_TXT!Z757,FIXED(Hoja1!G768,1),EAEPEI_TXT!Z757,FIXED(Hoja1!H768,1),EAEPEI_TXT!Z757,FIXED(Hoja1!I768,1),EAEPEI_TXT!Y757)</f>
        <v>""|"7261"|"Acciones  y  participaciones  de  capital  en  el  sector  externo  con  fines  de  política económica"|"0.0"|"0.0"|"0.0"|"0.0"|"0.0"|"0.0"</v>
      </c>
      <c r="Y757" t="s">
        <v>198</v>
      </c>
      <c r="Z757" t="s">
        <v>199</v>
      </c>
    </row>
    <row r="758" spans="1:26">
      <c r="A758" t="str">
        <f>CONCATENATE(Y758,IF(MID(Hoja1!B769,2,3)="000",Hoja1!B769,""),EAEPEI_TXT!Z758,IF(MID(Hoja1!B769,2,3)="000","",Hoja1!B769),EAEPEI_TXT!Z758,Hoja1!C769,EAEPEI_TXT!Z758,FIXED(Hoja1!D769,1),EAEPEI_TXT!Z758,FIXED(Hoja1!E769,1),EAEPEI_TXT!Z758,FIXED(Hoja1!F769,1),EAEPEI_TXT!Z758,FIXED(Hoja1!G769,1),EAEPEI_TXT!Z758,FIXED(Hoja1!H769,1),EAEPEI_TXT!Z758,FIXED(Hoja1!I769,1),EAEPEI_TXT!Y758)</f>
        <v>""|"7270"|"Acciones y participaciones de capital en el sector público con fines de gestión de la liquidez"|"0.0"|"0.0"|"0.0"|"0.0"|"0.0"|"0.0"</v>
      </c>
      <c r="Y758" t="s">
        <v>198</v>
      </c>
      <c r="Z758" t="s">
        <v>199</v>
      </c>
    </row>
    <row r="759" spans="1:26">
      <c r="A759" t="str">
        <f>CONCATENATE(Y759,IF(MID(Hoja1!B770,2,3)="000",Hoja1!B770,""),EAEPEI_TXT!Z759,IF(MID(Hoja1!B770,2,3)="000","",Hoja1!B770),EAEPEI_TXT!Z759,Hoja1!C770,EAEPEI_TXT!Z759,FIXED(Hoja1!D770,1),EAEPEI_TXT!Z759,FIXED(Hoja1!E770,1),EAEPEI_TXT!Z759,FIXED(Hoja1!F770,1),EAEPEI_TXT!Z759,FIXED(Hoja1!G770,1),EAEPEI_TXT!Z759,FIXED(Hoja1!H770,1),EAEPEI_TXT!Z759,FIXED(Hoja1!I770,1),EAEPEI_TXT!Y759)</f>
        <v>""|"7271"|"Adquisición  de  acciones  del  sector  público  con  fines  de  gestión  de  la  liquidez"|"0.0"|"0.0"|"0.0"|"0.0"|"0.0"|"0.0"</v>
      </c>
      <c r="Y759" t="s">
        <v>198</v>
      </c>
      <c r="Z759" t="s">
        <v>199</v>
      </c>
    </row>
    <row r="760" spans="1:26">
      <c r="A760" t="str">
        <f>CONCATENATE(Y760,IF(MID(Hoja1!B771,2,3)="000",Hoja1!B771,""),EAEPEI_TXT!Z760,IF(MID(Hoja1!B771,2,3)="000","",Hoja1!B771),EAEPEI_TXT!Z760,Hoja1!C771,EAEPEI_TXT!Z760,FIXED(Hoja1!D771,1),EAEPEI_TXT!Z760,FIXED(Hoja1!E771,1),EAEPEI_TXT!Z760,FIXED(Hoja1!F771,1),EAEPEI_TXT!Z760,FIXED(Hoja1!G771,1),EAEPEI_TXT!Z760,FIXED(Hoja1!H771,1),EAEPEI_TXT!Z760,FIXED(Hoja1!I771,1),EAEPEI_TXT!Y760)</f>
        <v>""|"7280"|"Acciones y participaciones de capital en el sector privado con fines de gestión de la liquidez"|"0.0"|"0.0"|"0.0"|"0.0"|"0.0"|"0.0"</v>
      </c>
      <c r="Y760" t="s">
        <v>198</v>
      </c>
      <c r="Z760" t="s">
        <v>199</v>
      </c>
    </row>
    <row r="761" spans="1:26">
      <c r="A761" t="str">
        <f>CONCATENATE(Y761,IF(MID(Hoja1!B772,2,3)="000",Hoja1!B772,""),EAEPEI_TXT!Z761,IF(MID(Hoja1!B772,2,3)="000","",Hoja1!B772),EAEPEI_TXT!Z761,Hoja1!C772,EAEPEI_TXT!Z761,FIXED(Hoja1!D772,1),EAEPEI_TXT!Z761,FIXED(Hoja1!E772,1),EAEPEI_TXT!Z761,FIXED(Hoja1!F772,1),EAEPEI_TXT!Z761,FIXED(Hoja1!G772,1),EAEPEI_TXT!Z761,FIXED(Hoja1!H772,1),EAEPEI_TXT!Z761,FIXED(Hoja1!I772,1),EAEPEI_TXT!Y761)</f>
        <v>""|"7281"|"Adquisición de acciones de capital en el sector privado con fines de gestión de la liquidez"|"0.0"|"0.0"|"0.0"|"0.0"|"0.0"|"0.0"</v>
      </c>
      <c r="Y761" t="s">
        <v>198</v>
      </c>
      <c r="Z761" t="s">
        <v>199</v>
      </c>
    </row>
    <row r="762" spans="1:26">
      <c r="A762" t="str">
        <f>CONCATENATE(Y762,IF(MID(Hoja1!B773,2,3)="000",Hoja1!B773,""),EAEPEI_TXT!Z762,IF(MID(Hoja1!B773,2,3)="000","",Hoja1!B773),EAEPEI_TXT!Z762,Hoja1!C773,EAEPEI_TXT!Z762,FIXED(Hoja1!D773,1),EAEPEI_TXT!Z762,FIXED(Hoja1!E773,1),EAEPEI_TXT!Z762,FIXED(Hoja1!F773,1),EAEPEI_TXT!Z762,FIXED(Hoja1!G773,1),EAEPEI_TXT!Z762,FIXED(Hoja1!H773,1),EAEPEI_TXT!Z762,FIXED(Hoja1!I773,1),EAEPEI_TXT!Y762)</f>
        <v>""|"7290"|"Acciones y participaciones de capital en el sector externo con fines de administración de la liquidez"|"0.0"|"0.0"|"0.0"|"0.0"|"0.0"|"0.0"</v>
      </c>
      <c r="Y762" t="s">
        <v>198</v>
      </c>
      <c r="Z762" t="s">
        <v>199</v>
      </c>
    </row>
    <row r="763" spans="1:26">
      <c r="A763" t="str">
        <f>CONCATENATE(Y763,IF(MID(Hoja1!B774,2,3)="000",Hoja1!B774,""),EAEPEI_TXT!Z763,IF(MID(Hoja1!B774,2,3)="000","",Hoja1!B774),EAEPEI_TXT!Z763,Hoja1!C774,EAEPEI_TXT!Z763,FIXED(Hoja1!D774,1),EAEPEI_TXT!Z763,FIXED(Hoja1!E774,1),EAEPEI_TXT!Z763,FIXED(Hoja1!F774,1),EAEPEI_TXT!Z763,FIXED(Hoja1!G774,1),EAEPEI_TXT!Z763,FIXED(Hoja1!H774,1),EAEPEI_TXT!Z763,FIXED(Hoja1!I774,1),EAEPEI_TXT!Y763)</f>
        <v>""|"7291"|"Acciones y participaciones de capital en el sector externo con fines de administración de la liquidez"|"0.0"|"0.0"|"0.0"|"0.0"|"0.0"|"0.0"</v>
      </c>
      <c r="Y763" t="s">
        <v>198</v>
      </c>
      <c r="Z763" t="s">
        <v>199</v>
      </c>
    </row>
    <row r="764" spans="1:26">
      <c r="A764" t="str">
        <f>CONCATENATE(Y764,IF(MID(Hoja1!B775,2,3)="000",Hoja1!B775,""),EAEPEI_TXT!Z764,IF(MID(Hoja1!B775,2,3)="000","",Hoja1!B775),EAEPEI_TXT!Z764,Hoja1!C775,EAEPEI_TXT!Z764,FIXED(Hoja1!D775,1),EAEPEI_TXT!Z764,FIXED(Hoja1!E775,1),EAEPEI_TXT!Z764,FIXED(Hoja1!F775,1),EAEPEI_TXT!Z764,FIXED(Hoja1!G775,1),EAEPEI_TXT!Z764,FIXED(Hoja1!H775,1),EAEPEI_TXT!Z764,FIXED(Hoja1!I775,1),EAEPEI_TXT!Y764)</f>
        <v>""|"7300"|"COMPRA DE TÍTULOS Y VALORES"|"0.0"|"0.0"|"0.0"|"0.0"|"0.0"|"0.0"</v>
      </c>
      <c r="Y764" t="s">
        <v>198</v>
      </c>
      <c r="Z764" t="s">
        <v>199</v>
      </c>
    </row>
    <row r="765" spans="1:26">
      <c r="A765" t="str">
        <f>CONCATENATE(Y765,IF(MID(Hoja1!B776,2,3)="000",Hoja1!B776,""),EAEPEI_TXT!Z765,IF(MID(Hoja1!B776,2,3)="000","",Hoja1!B776),EAEPEI_TXT!Z765,Hoja1!C776,EAEPEI_TXT!Z765,FIXED(Hoja1!D776,1),EAEPEI_TXT!Z765,FIXED(Hoja1!E776,1),EAEPEI_TXT!Z765,FIXED(Hoja1!F776,1),EAEPEI_TXT!Z765,FIXED(Hoja1!G776,1),EAEPEI_TXT!Z765,FIXED(Hoja1!H776,1),EAEPEI_TXT!Z765,FIXED(Hoja1!I776,1),EAEPEI_TXT!Y765)</f>
        <v>""|"7310"|"Bonos"|"0.0"|"0.0"|"0.0"|"0.0"|"0.0"|"0.0"</v>
      </c>
      <c r="Y765" t="s">
        <v>198</v>
      </c>
      <c r="Z765" t="s">
        <v>199</v>
      </c>
    </row>
    <row r="766" spans="1:26">
      <c r="A766" t="str">
        <f>CONCATENATE(Y766,IF(MID(Hoja1!B777,2,3)="000",Hoja1!B777,""),EAEPEI_TXT!Z766,IF(MID(Hoja1!B777,2,3)="000","",Hoja1!B777),EAEPEI_TXT!Z766,Hoja1!C777,EAEPEI_TXT!Z766,FIXED(Hoja1!D777,1),EAEPEI_TXT!Z766,FIXED(Hoja1!E777,1),EAEPEI_TXT!Z766,FIXED(Hoja1!F777,1),EAEPEI_TXT!Z766,FIXED(Hoja1!G777,1),EAEPEI_TXT!Z766,FIXED(Hoja1!H777,1),EAEPEI_TXT!Z766,FIXED(Hoja1!I777,1),EAEPEI_TXT!Y766)</f>
        <v>""|"7311"|"Adquisición de bonos"|"0.0"|"0.0"|"0.0"|"0.0"|"0.0"|"0.0"</v>
      </c>
      <c r="Y766" t="s">
        <v>198</v>
      </c>
      <c r="Z766" t="s">
        <v>199</v>
      </c>
    </row>
    <row r="767" spans="1:26">
      <c r="A767" t="str">
        <f>CONCATENATE(Y767,IF(MID(Hoja1!B778,2,3)="000",Hoja1!B778,""),EAEPEI_TXT!Z767,IF(MID(Hoja1!B778,2,3)="000","",Hoja1!B778),EAEPEI_TXT!Z767,Hoja1!C778,EAEPEI_TXT!Z767,FIXED(Hoja1!D778,1),EAEPEI_TXT!Z767,FIXED(Hoja1!E778,1),EAEPEI_TXT!Z767,FIXED(Hoja1!F778,1),EAEPEI_TXT!Z767,FIXED(Hoja1!G778,1),EAEPEI_TXT!Z767,FIXED(Hoja1!H778,1),EAEPEI_TXT!Z767,FIXED(Hoja1!I778,1),EAEPEI_TXT!Y767)</f>
        <v>""|"7320"|"Valores representativos de deuda, adquiridos con fines de política económica"|"0.0"|"0.0"|"0.0"|"0.0"|"0.0"|"0.0"</v>
      </c>
      <c r="Y767" t="s">
        <v>198</v>
      </c>
      <c r="Z767" t="s">
        <v>199</v>
      </c>
    </row>
    <row r="768" spans="1:26">
      <c r="A768" t="str">
        <f>CONCATENATE(Y768,IF(MID(Hoja1!B779,2,3)="000",Hoja1!B779,""),EAEPEI_TXT!Z768,IF(MID(Hoja1!B779,2,3)="000","",Hoja1!B779),EAEPEI_TXT!Z768,Hoja1!C779,EAEPEI_TXT!Z768,FIXED(Hoja1!D779,1),EAEPEI_TXT!Z768,FIXED(Hoja1!E779,1),EAEPEI_TXT!Z768,FIXED(Hoja1!F779,1),EAEPEI_TXT!Z768,FIXED(Hoja1!G779,1),EAEPEI_TXT!Z768,FIXED(Hoja1!H779,1),EAEPEI_TXT!Z768,FIXED(Hoja1!I779,1),EAEPEI_TXT!Y768)</f>
        <v>""|"7321"|"Valores   representativos   de   deuda,   adquiridos   con   fines   de   política   económica"|"0.0"|"0.0"|"0.0"|"0.0"|"0.0"|"0.0"</v>
      </c>
      <c r="Y768" t="s">
        <v>198</v>
      </c>
      <c r="Z768" t="s">
        <v>199</v>
      </c>
    </row>
    <row r="769" spans="1:26">
      <c r="A769" t="str">
        <f>CONCATENATE(Y769,IF(MID(Hoja1!B780,2,3)="000",Hoja1!B780,""),EAEPEI_TXT!Z769,IF(MID(Hoja1!B780,2,3)="000","",Hoja1!B780),EAEPEI_TXT!Z769,Hoja1!C780,EAEPEI_TXT!Z769,FIXED(Hoja1!D780,1),EAEPEI_TXT!Z769,FIXED(Hoja1!E780,1),EAEPEI_TXT!Z769,FIXED(Hoja1!F780,1),EAEPEI_TXT!Z769,FIXED(Hoja1!G780,1),EAEPEI_TXT!Z769,FIXED(Hoja1!H780,1),EAEPEI_TXT!Z769,FIXED(Hoja1!I780,1),EAEPEI_TXT!Y769)</f>
        <v>""|"7330"|"Valores representativos de deuda adquiridos con fines de gestión de liquidez"|"0.0"|"0.0"|"0.0"|"0.0"|"0.0"|"0.0"</v>
      </c>
      <c r="Y769" t="s">
        <v>198</v>
      </c>
      <c r="Z769" t="s">
        <v>199</v>
      </c>
    </row>
    <row r="770" spans="1:26">
      <c r="A770" t="str">
        <f>CONCATENATE(Y770,IF(MID(Hoja1!B781,2,3)="000",Hoja1!B781,""),EAEPEI_TXT!Z770,IF(MID(Hoja1!B781,2,3)="000","",Hoja1!B781),EAEPEI_TXT!Z770,Hoja1!C781,EAEPEI_TXT!Z770,FIXED(Hoja1!D781,1),EAEPEI_TXT!Z770,FIXED(Hoja1!E781,1),EAEPEI_TXT!Z770,FIXED(Hoja1!F781,1),EAEPEI_TXT!Z770,FIXED(Hoja1!G781,1),EAEPEI_TXT!Z770,FIXED(Hoja1!H781,1),EAEPEI_TXT!Z770,FIXED(Hoja1!I781,1),EAEPEI_TXT!Y770)</f>
        <v>""|"7331"|"Valores  representativos  de  deuda  adquiridos  con  fines  de  gestión  de  liquidez"|"0.0"|"0.0"|"0.0"|"0.0"|"0.0"|"0.0"</v>
      </c>
      <c r="Y770" t="s">
        <v>198</v>
      </c>
      <c r="Z770" t="s">
        <v>199</v>
      </c>
    </row>
    <row r="771" spans="1:26">
      <c r="A771" t="str">
        <f>CONCATENATE(Y771,IF(MID(Hoja1!B782,2,3)="000",Hoja1!B782,""),EAEPEI_TXT!Z771,IF(MID(Hoja1!B782,2,3)="000","",Hoja1!B782),EAEPEI_TXT!Z771,Hoja1!C782,EAEPEI_TXT!Z771,FIXED(Hoja1!D782,1),EAEPEI_TXT!Z771,FIXED(Hoja1!E782,1),EAEPEI_TXT!Z771,FIXED(Hoja1!F782,1),EAEPEI_TXT!Z771,FIXED(Hoja1!G782,1),EAEPEI_TXT!Z771,FIXED(Hoja1!H782,1),EAEPEI_TXT!Z771,FIXED(Hoja1!I782,1),EAEPEI_TXT!Y771)</f>
        <v>""|"7340"|"Obligaciones negociables adquiridas con fines de política económica"|"0.0"|"0.0"|"0.0"|"0.0"|"0.0"|"0.0"</v>
      </c>
      <c r="Y771" t="s">
        <v>198</v>
      </c>
      <c r="Z771" t="s">
        <v>199</v>
      </c>
    </row>
    <row r="772" spans="1:26">
      <c r="A772" t="str">
        <f>CONCATENATE(Y772,IF(MID(Hoja1!B783,2,3)="000",Hoja1!B783,""),EAEPEI_TXT!Z772,IF(MID(Hoja1!B783,2,3)="000","",Hoja1!B783),EAEPEI_TXT!Z772,Hoja1!C783,EAEPEI_TXT!Z772,FIXED(Hoja1!D783,1),EAEPEI_TXT!Z772,FIXED(Hoja1!E783,1),EAEPEI_TXT!Z772,FIXED(Hoja1!F783,1),EAEPEI_TXT!Z772,FIXED(Hoja1!G783,1),EAEPEI_TXT!Z772,FIXED(Hoja1!H783,1),EAEPEI_TXT!Z772,FIXED(Hoja1!I783,1),EAEPEI_TXT!Y772)</f>
        <v>""|"7341"|"Obligaciones negociables adquiridas con fines de política económica"|"0.0"|"0.0"|"0.0"|"0.0"|"0.0"|"0.0"</v>
      </c>
      <c r="Y772" t="s">
        <v>198</v>
      </c>
      <c r="Z772" t="s">
        <v>199</v>
      </c>
    </row>
    <row r="773" spans="1:26">
      <c r="A773" t="str">
        <f>CONCATENATE(Y773,IF(MID(Hoja1!B784,2,3)="000",Hoja1!B784,""),EAEPEI_TXT!Z773,IF(MID(Hoja1!B784,2,3)="000","",Hoja1!B784),EAEPEI_TXT!Z773,Hoja1!C784,EAEPEI_TXT!Z773,FIXED(Hoja1!D784,1),EAEPEI_TXT!Z773,FIXED(Hoja1!E784,1),EAEPEI_TXT!Z773,FIXED(Hoja1!F784,1),EAEPEI_TXT!Z773,FIXED(Hoja1!G784,1),EAEPEI_TXT!Z773,FIXED(Hoja1!H784,1),EAEPEI_TXT!Z773,FIXED(Hoja1!I784,1),EAEPEI_TXT!Y773)</f>
        <v>""|"7350"|"Obligaciones negociables adquiridas con fines de gestión de liquidez"|"0.0"|"0.0"|"0.0"|"0.0"|"0.0"|"0.0"</v>
      </c>
      <c r="Y773" t="s">
        <v>198</v>
      </c>
      <c r="Z773" t="s">
        <v>199</v>
      </c>
    </row>
    <row r="774" spans="1:26">
      <c r="A774" t="str">
        <f>CONCATENATE(Y774,IF(MID(Hoja1!B785,2,3)="000",Hoja1!B785,""),EAEPEI_TXT!Z774,IF(MID(Hoja1!B785,2,3)="000","",Hoja1!B785),EAEPEI_TXT!Z774,Hoja1!C785,EAEPEI_TXT!Z774,FIXED(Hoja1!D785,1),EAEPEI_TXT!Z774,FIXED(Hoja1!E785,1),EAEPEI_TXT!Z774,FIXED(Hoja1!F785,1),EAEPEI_TXT!Z774,FIXED(Hoja1!G785,1),EAEPEI_TXT!Z774,FIXED(Hoja1!H785,1),EAEPEI_TXT!Z774,FIXED(Hoja1!I785,1),EAEPEI_TXT!Y774)</f>
        <v>""|"7351"|"Adquisición de obligaciones"|"0.0"|"0.0"|"0.0"|"0.0"|"0.0"|"0.0"</v>
      </c>
      <c r="Y774" t="s">
        <v>198</v>
      </c>
      <c r="Z774" t="s">
        <v>199</v>
      </c>
    </row>
    <row r="775" spans="1:26">
      <c r="A775" t="str">
        <f>CONCATENATE(Y775,IF(MID(Hoja1!B786,2,3)="000",Hoja1!B786,""),EAEPEI_TXT!Z775,IF(MID(Hoja1!B786,2,3)="000","",Hoja1!B786),EAEPEI_TXT!Z775,Hoja1!C786,EAEPEI_TXT!Z775,FIXED(Hoja1!D786,1),EAEPEI_TXT!Z775,FIXED(Hoja1!E786,1),EAEPEI_TXT!Z775,FIXED(Hoja1!F786,1),EAEPEI_TXT!Z775,FIXED(Hoja1!G786,1),EAEPEI_TXT!Z775,FIXED(Hoja1!H786,1),EAEPEI_TXT!Z775,FIXED(Hoja1!I786,1),EAEPEI_TXT!Y775)</f>
        <v>""|"7390"|"Otros valores"|"0.0"|"0.0"|"0.0"|"0.0"|"0.0"|"0.0"</v>
      </c>
      <c r="Y775" t="s">
        <v>198</v>
      </c>
      <c r="Z775" t="s">
        <v>199</v>
      </c>
    </row>
    <row r="776" spans="1:26">
      <c r="A776" t="str">
        <f>CONCATENATE(Y776,IF(MID(Hoja1!B787,2,3)="000",Hoja1!B787,""),EAEPEI_TXT!Z776,IF(MID(Hoja1!B787,2,3)="000","",Hoja1!B787),EAEPEI_TXT!Z776,Hoja1!C787,EAEPEI_TXT!Z776,FIXED(Hoja1!D787,1),EAEPEI_TXT!Z776,FIXED(Hoja1!E787,1),EAEPEI_TXT!Z776,FIXED(Hoja1!F787,1),EAEPEI_TXT!Z776,FIXED(Hoja1!G787,1),EAEPEI_TXT!Z776,FIXED(Hoja1!H787,1),EAEPEI_TXT!Z776,FIXED(Hoja1!I787,1),EAEPEI_TXT!Y776)</f>
        <v>""|"7391"|"Fideicomisos para adquisición de títulos de crédito"|"0.0"|"0.0"|"0.0"|"0.0"|"0.0"|"0.0"</v>
      </c>
      <c r="Y776" t="s">
        <v>198</v>
      </c>
      <c r="Z776" t="s">
        <v>199</v>
      </c>
    </row>
    <row r="777" spans="1:26">
      <c r="A777" t="str">
        <f>CONCATENATE(Y777,IF(MID(Hoja1!B788,2,3)="000",Hoja1!B788,""),EAEPEI_TXT!Z777,IF(MID(Hoja1!B788,2,3)="000","",Hoja1!B788),EAEPEI_TXT!Z777,Hoja1!C788,EAEPEI_TXT!Z777,FIXED(Hoja1!D788,1),EAEPEI_TXT!Z777,FIXED(Hoja1!E788,1),EAEPEI_TXT!Z777,FIXED(Hoja1!F788,1),EAEPEI_TXT!Z777,FIXED(Hoja1!G788,1),EAEPEI_TXT!Z777,FIXED(Hoja1!H788,1),EAEPEI_TXT!Z777,FIXED(Hoja1!I788,1),EAEPEI_TXT!Y777)</f>
        <v>""|"7392"|"Reserva técnica"|"0.0"|"0.0"|"0.0"|"0.0"|"0.0"|"0.0"</v>
      </c>
      <c r="Y777" t="s">
        <v>198</v>
      </c>
      <c r="Z777" t="s">
        <v>199</v>
      </c>
    </row>
    <row r="778" spans="1:26">
      <c r="A778" t="str">
        <f>CONCATENATE(Y778,IF(MID(Hoja1!B789,2,3)="000",Hoja1!B789,""),EAEPEI_TXT!Z778,IF(MID(Hoja1!B789,2,3)="000","",Hoja1!B789),EAEPEI_TXT!Z778,Hoja1!C789,EAEPEI_TXT!Z778,FIXED(Hoja1!D789,1),EAEPEI_TXT!Z778,FIXED(Hoja1!E789,1),EAEPEI_TXT!Z778,FIXED(Hoja1!F789,1),EAEPEI_TXT!Z778,FIXED(Hoja1!G789,1),EAEPEI_TXT!Z778,FIXED(Hoja1!H789,1),EAEPEI_TXT!Z778,FIXED(Hoja1!I789,1),EAEPEI_TXT!Y778)</f>
        <v>""|"7393"|"Adquisición de otros valores"|"0.0"|"0.0"|"0.0"|"0.0"|"0.0"|"0.0"</v>
      </c>
      <c r="Y778" t="s">
        <v>198</v>
      </c>
      <c r="Z778" t="s">
        <v>199</v>
      </c>
    </row>
    <row r="779" spans="1:26">
      <c r="A779" t="str">
        <f>CONCATENATE(Y779,IF(MID(Hoja1!B790,2,3)="000",Hoja1!B790,""),EAEPEI_TXT!Z779,IF(MID(Hoja1!B790,2,3)="000","",Hoja1!B790),EAEPEI_TXT!Z779,Hoja1!C790,EAEPEI_TXT!Z779,FIXED(Hoja1!D790,1),EAEPEI_TXT!Z779,FIXED(Hoja1!E790,1),EAEPEI_TXT!Z779,FIXED(Hoja1!F790,1),EAEPEI_TXT!Z779,FIXED(Hoja1!G790,1),EAEPEI_TXT!Z779,FIXED(Hoja1!H790,1),EAEPEI_TXT!Z779,FIXED(Hoja1!I790,1),EAEPEI_TXT!Y779)</f>
        <v>""|"7400"|"CONCESIÓN DE PRÉSTAMOS"|"0.0"|"0.0"|"0.0"|"0.0"|"0.0"|"0.0"</v>
      </c>
      <c r="Y779" t="s">
        <v>198</v>
      </c>
      <c r="Z779" t="s">
        <v>199</v>
      </c>
    </row>
    <row r="780" spans="1:26">
      <c r="A780" t="str">
        <f>CONCATENATE(Y780,IF(MID(Hoja1!B791,2,3)="000",Hoja1!B791,""),EAEPEI_TXT!Z780,IF(MID(Hoja1!B791,2,3)="000","",Hoja1!B791),EAEPEI_TXT!Z780,Hoja1!C791,EAEPEI_TXT!Z780,FIXED(Hoja1!D791,1),EAEPEI_TXT!Z780,FIXED(Hoja1!E791,1),EAEPEI_TXT!Z780,FIXED(Hoja1!F791,1),EAEPEI_TXT!Z780,FIXED(Hoja1!G791,1),EAEPEI_TXT!Z780,FIXED(Hoja1!H791,1),EAEPEI_TXT!Z780,FIXED(Hoja1!I791,1),EAEPEI_TXT!Y780)</f>
        <v>""|"7410"|"Concesión de préstamos a entidades paraestatales no empresariales y no financieras con fines de  política  económica"|"0.0"|"0.0"|"0.0"|"0.0"|"0.0"|"0.0"</v>
      </c>
      <c r="Y780" t="s">
        <v>198</v>
      </c>
      <c r="Z780" t="s">
        <v>199</v>
      </c>
    </row>
    <row r="781" spans="1:26">
      <c r="A781" t="str">
        <f>CONCATENATE(Y781,IF(MID(Hoja1!B792,2,3)="000",Hoja1!B792,""),EAEPEI_TXT!Z781,IF(MID(Hoja1!B792,2,3)="000","",Hoja1!B792),EAEPEI_TXT!Z781,Hoja1!C792,EAEPEI_TXT!Z781,FIXED(Hoja1!D792,1),EAEPEI_TXT!Z781,FIXED(Hoja1!E792,1),EAEPEI_TXT!Z781,FIXED(Hoja1!F792,1),EAEPEI_TXT!Z781,FIXED(Hoja1!G792,1),EAEPEI_TXT!Z781,FIXED(Hoja1!H792,1),EAEPEI_TXT!Z781,FIXED(Hoja1!I792,1),EAEPEI_TXT!Y781)</f>
        <v>""|"7411"|"Concesión de préstamos a entidades paraestatales no empresariales y no financieras con fines de política económica"|"0.0"|"0.0"|"0.0"|"0.0"|"0.0"|"0.0"</v>
      </c>
      <c r="Y781" t="s">
        <v>198</v>
      </c>
      <c r="Z781" t="s">
        <v>199</v>
      </c>
    </row>
    <row r="782" spans="1:26">
      <c r="A782" t="str">
        <f>CONCATENATE(Y782,IF(MID(Hoja1!B793,2,3)="000",Hoja1!B793,""),EAEPEI_TXT!Z782,IF(MID(Hoja1!B793,2,3)="000","",Hoja1!B793),EAEPEI_TXT!Z782,Hoja1!C793,EAEPEI_TXT!Z782,FIXED(Hoja1!D793,1),EAEPEI_TXT!Z782,FIXED(Hoja1!E793,1),EAEPEI_TXT!Z782,FIXED(Hoja1!F793,1),EAEPEI_TXT!Z782,FIXED(Hoja1!G793,1),EAEPEI_TXT!Z782,FIXED(Hoja1!H793,1),EAEPEI_TXT!Z782,FIXED(Hoja1!I793,1),EAEPEI_TXT!Y782)</f>
        <v>""|"7420"|"Concesión de préstamos a entidades paraestatales empresariales no financieras con fines de política económica"|"0.0"|"0.0"|"0.0"|"0.0"|"0.0"|"0.0"</v>
      </c>
      <c r="Y782" t="s">
        <v>198</v>
      </c>
      <c r="Z782" t="s">
        <v>199</v>
      </c>
    </row>
    <row r="783" spans="1:26">
      <c r="A783" t="str">
        <f>CONCATENATE(Y783,IF(MID(Hoja1!B794,2,3)="000",Hoja1!B794,""),EAEPEI_TXT!Z783,IF(MID(Hoja1!B794,2,3)="000","",Hoja1!B794),EAEPEI_TXT!Z783,Hoja1!C794,EAEPEI_TXT!Z783,FIXED(Hoja1!D794,1),EAEPEI_TXT!Z783,FIXED(Hoja1!E794,1),EAEPEI_TXT!Z783,FIXED(Hoja1!F794,1),EAEPEI_TXT!Z783,FIXED(Hoja1!G794,1),EAEPEI_TXT!Z783,FIXED(Hoja1!H794,1),EAEPEI_TXT!Z783,FIXED(Hoja1!I794,1),EAEPEI_TXT!Y783)</f>
        <v>""|"7421"|"Concesión de préstamos a entidades paraestatales empresariales no financieras con fines de política económica"|"0.0"|"0.0"|"0.0"|"0.0"|"0.0"|"0.0"</v>
      </c>
      <c r="Y783" t="s">
        <v>198</v>
      </c>
      <c r="Z783" t="s">
        <v>199</v>
      </c>
    </row>
    <row r="784" spans="1:26">
      <c r="A784" t="str">
        <f>CONCATENATE(Y784,IF(MID(Hoja1!B795,2,3)="000",Hoja1!B795,""),EAEPEI_TXT!Z784,IF(MID(Hoja1!B795,2,3)="000","",Hoja1!B795),EAEPEI_TXT!Z784,Hoja1!C795,EAEPEI_TXT!Z784,FIXED(Hoja1!D795,1),EAEPEI_TXT!Z784,FIXED(Hoja1!E795,1),EAEPEI_TXT!Z784,FIXED(Hoja1!F795,1),EAEPEI_TXT!Z784,FIXED(Hoja1!G795,1),EAEPEI_TXT!Z784,FIXED(Hoja1!H795,1),EAEPEI_TXT!Z784,FIXED(Hoja1!I795,1),EAEPEI_TXT!Y784)</f>
        <v>""|"7430"|"Concesión de préstamos a instituciones paraestatales públicas financieras con fines de política económica"|"0.0"|"0.0"|"0.0"|"0.0"|"0.0"|"0.0"</v>
      </c>
      <c r="Y784" t="s">
        <v>198</v>
      </c>
      <c r="Z784" t="s">
        <v>199</v>
      </c>
    </row>
    <row r="785" spans="1:26">
      <c r="A785" t="str">
        <f>CONCATENATE(Y785,IF(MID(Hoja1!B796,2,3)="000",Hoja1!B796,""),EAEPEI_TXT!Z785,IF(MID(Hoja1!B796,2,3)="000","",Hoja1!B796),EAEPEI_TXT!Z785,Hoja1!C796,EAEPEI_TXT!Z785,FIXED(Hoja1!D796,1),EAEPEI_TXT!Z785,FIXED(Hoja1!E796,1),EAEPEI_TXT!Z785,FIXED(Hoja1!F796,1),EAEPEI_TXT!Z785,FIXED(Hoja1!G796,1),EAEPEI_TXT!Z785,FIXED(Hoja1!H796,1),EAEPEI_TXT!Z785,FIXED(Hoja1!I796,1),EAEPEI_TXT!Y785)</f>
        <v>""|"7431"|"Concesión de préstamos a instituciones paraestatales públicas financieras con fines de política económica"|"0.0"|"0.0"|"0.0"|"0.0"|"0.0"|"0.0"</v>
      </c>
      <c r="Y785" t="s">
        <v>198</v>
      </c>
      <c r="Z785" t="s">
        <v>199</v>
      </c>
    </row>
    <row r="786" spans="1:26">
      <c r="A786" t="str">
        <f>CONCATENATE(Y786,IF(MID(Hoja1!B797,2,3)="000",Hoja1!B797,""),EAEPEI_TXT!Z786,IF(MID(Hoja1!B797,2,3)="000","",Hoja1!B797),EAEPEI_TXT!Z786,Hoja1!C797,EAEPEI_TXT!Z786,FIXED(Hoja1!D797,1),EAEPEI_TXT!Z786,FIXED(Hoja1!E797,1),EAEPEI_TXT!Z786,FIXED(Hoja1!F797,1),EAEPEI_TXT!Z786,FIXED(Hoja1!G797,1),EAEPEI_TXT!Z786,FIXED(Hoja1!H797,1),EAEPEI_TXT!Z786,FIXED(Hoja1!I797,1),EAEPEI_TXT!Y786)</f>
        <v>""|"7440"|"Concesión de préstamos a entidades federativas y municipios con fines de política económica"|"0.0"|"0.0"|"0.0"|"0.0"|"0.0"|"0.0"</v>
      </c>
      <c r="Y786" t="s">
        <v>198</v>
      </c>
      <c r="Z786" t="s">
        <v>199</v>
      </c>
    </row>
    <row r="787" spans="1:26">
      <c r="A787" t="str">
        <f>CONCATENATE(Y787,IF(MID(Hoja1!B798,2,3)="000",Hoja1!B798,""),EAEPEI_TXT!Z787,IF(MID(Hoja1!B798,2,3)="000","",Hoja1!B798),EAEPEI_TXT!Z787,Hoja1!C798,EAEPEI_TXT!Z787,FIXED(Hoja1!D798,1),EAEPEI_TXT!Z787,FIXED(Hoja1!E798,1),EAEPEI_TXT!Z787,FIXED(Hoja1!F798,1),EAEPEI_TXT!Z787,FIXED(Hoja1!G798,1),EAEPEI_TXT!Z787,FIXED(Hoja1!H798,1),EAEPEI_TXT!Z787,FIXED(Hoja1!I798,1),EAEPEI_TXT!Y787)</f>
        <v>""|"7441"|"Concesión  de préstamos  a  entidades  federativas  y  municipios  con  fines de  política económica"|"0.0"|"0.0"|"0.0"|"0.0"|"0.0"|"0.0"</v>
      </c>
      <c r="Y787" t="s">
        <v>198</v>
      </c>
      <c r="Z787" t="s">
        <v>199</v>
      </c>
    </row>
    <row r="788" spans="1:26">
      <c r="A788" t="str">
        <f>CONCATENATE(Y788,IF(MID(Hoja1!B799,2,3)="000",Hoja1!B799,""),EAEPEI_TXT!Z788,IF(MID(Hoja1!B799,2,3)="000","",Hoja1!B799),EAEPEI_TXT!Z788,Hoja1!C799,EAEPEI_TXT!Z788,FIXED(Hoja1!D799,1),EAEPEI_TXT!Z788,FIXED(Hoja1!E799,1),EAEPEI_TXT!Z788,FIXED(Hoja1!F799,1),EAEPEI_TXT!Z788,FIXED(Hoja1!G799,1),EAEPEI_TXT!Z788,FIXED(Hoja1!H799,1),EAEPEI_TXT!Z788,FIXED(Hoja1!I799,1),EAEPEI_TXT!Y788)</f>
        <v>""|"7450"|"Concesión  de  préstamos  al  sector  privado  con  fines  de  política  económica"|"0.0"|"0.0"|"0.0"|"0.0"|"0.0"|"0.0"</v>
      </c>
      <c r="Y788" t="s">
        <v>198</v>
      </c>
      <c r="Z788" t="s">
        <v>199</v>
      </c>
    </row>
    <row r="789" spans="1:26">
      <c r="A789" t="str">
        <f>CONCATENATE(Y789,IF(MID(Hoja1!B800,2,3)="000",Hoja1!B800,""),EAEPEI_TXT!Z789,IF(MID(Hoja1!B800,2,3)="000","",Hoja1!B800),EAEPEI_TXT!Z789,Hoja1!C800,EAEPEI_TXT!Z789,FIXED(Hoja1!D800,1),EAEPEI_TXT!Z789,FIXED(Hoja1!E800,1),EAEPEI_TXT!Z789,FIXED(Hoja1!F800,1),EAEPEI_TXT!Z789,FIXED(Hoja1!G800,1),EAEPEI_TXT!Z789,FIXED(Hoja1!H800,1),EAEPEI_TXT!Z789,FIXED(Hoja1!I800,1),EAEPEI_TXT!Y789)</f>
        <v>""|"7451"|"Concesión de préstamos al sector privado con fines de política económica"|"0.0"|"0.0"|"0.0"|"0.0"|"0.0"|"0.0"</v>
      </c>
      <c r="Y789" t="s">
        <v>198</v>
      </c>
      <c r="Z789" t="s">
        <v>199</v>
      </c>
    </row>
    <row r="790" spans="1:26">
      <c r="A790" t="str">
        <f>CONCATENATE(Y790,IF(MID(Hoja1!B801,2,3)="000",Hoja1!B801,""),EAEPEI_TXT!Z790,IF(MID(Hoja1!B801,2,3)="000","",Hoja1!B801),EAEPEI_TXT!Z790,Hoja1!C801,EAEPEI_TXT!Z790,FIXED(Hoja1!D801,1),EAEPEI_TXT!Z790,FIXED(Hoja1!E801,1),EAEPEI_TXT!Z790,FIXED(Hoja1!F801,1),EAEPEI_TXT!Z790,FIXED(Hoja1!G801,1),EAEPEI_TXT!Z790,FIXED(Hoja1!H801,1),EAEPEI_TXT!Z790,FIXED(Hoja1!I801,1),EAEPEI_TXT!Y790)</f>
        <v>""|"7460"|"Concesión  de  préstamos  al  sector  externo  con  fines  de  política  económica"|"0.0"|"0.0"|"0.0"|"0.0"|"0.0"|"0.0"</v>
      </c>
      <c r="Y790" t="s">
        <v>198</v>
      </c>
      <c r="Z790" t="s">
        <v>199</v>
      </c>
    </row>
    <row r="791" spans="1:26">
      <c r="A791" t="str">
        <f>CONCATENATE(Y791,IF(MID(Hoja1!B802,2,3)="000",Hoja1!B802,""),EAEPEI_TXT!Z791,IF(MID(Hoja1!B802,2,3)="000","",Hoja1!B802),EAEPEI_TXT!Z791,Hoja1!C802,EAEPEI_TXT!Z791,FIXED(Hoja1!D802,1),EAEPEI_TXT!Z791,FIXED(Hoja1!E802,1),EAEPEI_TXT!Z791,FIXED(Hoja1!F802,1),EAEPEI_TXT!Z791,FIXED(Hoja1!G802,1),EAEPEI_TXT!Z791,FIXED(Hoja1!H802,1),EAEPEI_TXT!Z791,FIXED(Hoja1!I802,1),EAEPEI_TXT!Y791)</f>
        <v>""|"7461"|"Concesión de préstamos al sector externo con fines de política económica"|"0.0"|"0.0"|"0.0"|"0.0"|"0.0"|"0.0"</v>
      </c>
      <c r="Y791" t="s">
        <v>198</v>
      </c>
      <c r="Z791" t="s">
        <v>199</v>
      </c>
    </row>
    <row r="792" spans="1:26">
      <c r="A792" t="str">
        <f>CONCATENATE(Y792,IF(MID(Hoja1!B803,2,3)="000",Hoja1!B803,""),EAEPEI_TXT!Z792,IF(MID(Hoja1!B803,2,3)="000","",Hoja1!B803),EAEPEI_TXT!Z792,Hoja1!C803,EAEPEI_TXT!Z792,FIXED(Hoja1!D803,1),EAEPEI_TXT!Z792,FIXED(Hoja1!E803,1),EAEPEI_TXT!Z792,FIXED(Hoja1!F803,1),EAEPEI_TXT!Z792,FIXED(Hoja1!G803,1),EAEPEI_TXT!Z792,FIXED(Hoja1!H803,1),EAEPEI_TXT!Z792,FIXED(Hoja1!I803,1),EAEPEI_TXT!Y792)</f>
        <v>""|"7470"|"Concesión  de  préstamos  al  sector  público  con  fines  de  gestión  de  liquidez"|"0.0"|"0.0"|"0.0"|"0.0"|"0.0"|"0.0"</v>
      </c>
      <c r="Y792" t="s">
        <v>198</v>
      </c>
      <c r="Z792" t="s">
        <v>199</v>
      </c>
    </row>
    <row r="793" spans="1:26">
      <c r="A793" t="str">
        <f>CONCATENATE(Y793,IF(MID(Hoja1!B804,2,3)="000",Hoja1!B804,""),EAEPEI_TXT!Z793,IF(MID(Hoja1!B804,2,3)="000","",Hoja1!B804),EAEPEI_TXT!Z793,Hoja1!C804,EAEPEI_TXT!Z793,FIXED(Hoja1!D804,1),EAEPEI_TXT!Z793,FIXED(Hoja1!E804,1),EAEPEI_TXT!Z793,FIXED(Hoja1!F804,1),EAEPEI_TXT!Z793,FIXED(Hoja1!G804,1),EAEPEI_TXT!Z793,FIXED(Hoja1!H804,1),EAEPEI_TXT!Z793,FIXED(Hoja1!I804,1),EAEPEI_TXT!Y793)</f>
        <v>""|"7471"|"Concesión de préstamos al sector público con fines de gestión de liquidez"|"0.0"|"0.0"|"0.0"|"0.0"|"0.0"|"0.0"</v>
      </c>
      <c r="Y793" t="s">
        <v>198</v>
      </c>
      <c r="Z793" t="s">
        <v>199</v>
      </c>
    </row>
    <row r="794" spans="1:26">
      <c r="A794" t="str">
        <f>CONCATENATE(Y794,IF(MID(Hoja1!B805,2,3)="000",Hoja1!B805,""),EAEPEI_TXT!Z794,IF(MID(Hoja1!B805,2,3)="000","",Hoja1!B805),EAEPEI_TXT!Z794,Hoja1!C805,EAEPEI_TXT!Z794,FIXED(Hoja1!D805,1),EAEPEI_TXT!Z794,FIXED(Hoja1!E805,1),EAEPEI_TXT!Z794,FIXED(Hoja1!F805,1),EAEPEI_TXT!Z794,FIXED(Hoja1!G805,1),EAEPEI_TXT!Z794,FIXED(Hoja1!H805,1),EAEPEI_TXT!Z794,FIXED(Hoja1!I805,1),EAEPEI_TXT!Y794)</f>
        <v>""|"7480"|"Concesión  de  préstamos  al  sector  privado  con  fines  de  gestión  de  liquidez"|"0.0"|"0.0"|"0.0"|"0.0"|"0.0"|"0.0"</v>
      </c>
      <c r="Y794" t="s">
        <v>198</v>
      </c>
      <c r="Z794" t="s">
        <v>199</v>
      </c>
    </row>
    <row r="795" spans="1:26">
      <c r="A795" t="str">
        <f>CONCATENATE(Y795,IF(MID(Hoja1!B806,2,3)="000",Hoja1!B806,""),EAEPEI_TXT!Z795,IF(MID(Hoja1!B806,2,3)="000","",Hoja1!B806),EAEPEI_TXT!Z795,Hoja1!C806,EAEPEI_TXT!Z795,FIXED(Hoja1!D806,1),EAEPEI_TXT!Z795,FIXED(Hoja1!E806,1),EAEPEI_TXT!Z795,FIXED(Hoja1!F806,1),EAEPEI_TXT!Z795,FIXED(Hoja1!G806,1),EAEPEI_TXT!Z795,FIXED(Hoja1!H806,1),EAEPEI_TXT!Z795,FIXED(Hoja1!I806,1),EAEPEI_TXT!Y795)</f>
        <v>""|"7481"|"Concesión de préstamos al sector privado con fines de gestión de liquidez"|"0.0"|"0.0"|"0.0"|"0.0"|"0.0"|"0.0"</v>
      </c>
      <c r="Y795" t="s">
        <v>198</v>
      </c>
      <c r="Z795" t="s">
        <v>199</v>
      </c>
    </row>
    <row r="796" spans="1:26">
      <c r="A796" t="str">
        <f>CONCATENATE(Y796,IF(MID(Hoja1!B807,2,3)="000",Hoja1!B807,""),EAEPEI_TXT!Z796,IF(MID(Hoja1!B807,2,3)="000","",Hoja1!B807),EAEPEI_TXT!Z796,Hoja1!C807,EAEPEI_TXT!Z796,FIXED(Hoja1!D807,1),EAEPEI_TXT!Z796,FIXED(Hoja1!E807,1),EAEPEI_TXT!Z796,FIXED(Hoja1!F807,1),EAEPEI_TXT!Z796,FIXED(Hoja1!G807,1),EAEPEI_TXT!Z796,FIXED(Hoja1!H807,1),EAEPEI_TXT!Z796,FIXED(Hoja1!I807,1),EAEPEI_TXT!Y796)</f>
        <v>""|"7490"|"Concesión  de  préstamos  al  sector  externo  con  fines  de  gestión  de  liquidez"|"0.0"|"0.0"|"0.0"|"0.0"|"0.0"|"0.0"</v>
      </c>
      <c r="Y796" t="s">
        <v>198</v>
      </c>
      <c r="Z796" t="s">
        <v>199</v>
      </c>
    </row>
    <row r="797" spans="1:26">
      <c r="A797" t="str">
        <f>CONCATENATE(Y797,IF(MID(Hoja1!B808,2,3)="000",Hoja1!B808,""),EAEPEI_TXT!Z797,IF(MID(Hoja1!B808,2,3)="000","",Hoja1!B808),EAEPEI_TXT!Z797,Hoja1!C808,EAEPEI_TXT!Z797,FIXED(Hoja1!D808,1),EAEPEI_TXT!Z797,FIXED(Hoja1!E808,1),EAEPEI_TXT!Z797,FIXED(Hoja1!F808,1),EAEPEI_TXT!Z797,FIXED(Hoja1!G808,1),EAEPEI_TXT!Z797,FIXED(Hoja1!H808,1),EAEPEI_TXT!Z797,FIXED(Hoja1!I808,1),EAEPEI_TXT!Y797)</f>
        <v>""|"7491"|"Concesión de préstamos al sector externo con fines de gestión de liquidez"|"0.0"|"0.0"|"0.0"|"0.0"|"0.0"|"0.0"</v>
      </c>
      <c r="Y797" t="s">
        <v>198</v>
      </c>
      <c r="Z797" t="s">
        <v>199</v>
      </c>
    </row>
    <row r="798" spans="1:26">
      <c r="A798" t="str">
        <f>CONCATENATE(Y798,IF(MID(Hoja1!B809,2,3)="000",Hoja1!B809,""),EAEPEI_TXT!Z798,IF(MID(Hoja1!B809,2,3)="000","",Hoja1!B809),EAEPEI_TXT!Z798,Hoja1!C809,EAEPEI_TXT!Z798,FIXED(Hoja1!D809,1),EAEPEI_TXT!Z798,FIXED(Hoja1!E809,1),EAEPEI_TXT!Z798,FIXED(Hoja1!F809,1),EAEPEI_TXT!Z798,FIXED(Hoja1!G809,1),EAEPEI_TXT!Z798,FIXED(Hoja1!H809,1),EAEPEI_TXT!Z798,FIXED(Hoja1!I809,1),EAEPEI_TXT!Y798)</f>
        <v>""|"7500"|"INVERSIONES EN FIDEICOMISOS, MANDATOS Y OTROS ANALOGOS"|"0.0"|"0.0"|"0.0"|"0.0"|"0.0"|"0.0"</v>
      </c>
      <c r="Y798" t="s">
        <v>198</v>
      </c>
      <c r="Z798" t="s">
        <v>199</v>
      </c>
    </row>
    <row r="799" spans="1:26">
      <c r="A799" t="str">
        <f>CONCATENATE(Y799,IF(MID(Hoja1!B810,2,3)="000",Hoja1!B810,""),EAEPEI_TXT!Z799,IF(MID(Hoja1!B810,2,3)="000","",Hoja1!B810),EAEPEI_TXT!Z799,Hoja1!C810,EAEPEI_TXT!Z799,FIXED(Hoja1!D810,1),EAEPEI_TXT!Z799,FIXED(Hoja1!E810,1),EAEPEI_TXT!Z799,FIXED(Hoja1!F810,1),EAEPEI_TXT!Z799,FIXED(Hoja1!G810,1),EAEPEI_TXT!Z799,FIXED(Hoja1!H810,1),EAEPEI_TXT!Z799,FIXED(Hoja1!I810,1),EAEPEI_TXT!Y799)</f>
        <v>""|"7510"|"Inversiones  en  fideicomisos  del  Poder  Ejecutivo"|"0.0"|"0.0"|"0.0"|"0.0"|"0.0"|"0.0"</v>
      </c>
      <c r="Y799" t="s">
        <v>198</v>
      </c>
      <c r="Z799" t="s">
        <v>199</v>
      </c>
    </row>
    <row r="800" spans="1:26">
      <c r="A800" t="str">
        <f>CONCATENATE(Y800,IF(MID(Hoja1!B811,2,3)="000",Hoja1!B811,""),EAEPEI_TXT!Z800,IF(MID(Hoja1!B811,2,3)="000","",Hoja1!B811),EAEPEI_TXT!Z800,Hoja1!C811,EAEPEI_TXT!Z800,FIXED(Hoja1!D811,1),EAEPEI_TXT!Z800,FIXED(Hoja1!E811,1),EAEPEI_TXT!Z800,FIXED(Hoja1!F811,1),EAEPEI_TXT!Z800,FIXED(Hoja1!G811,1),EAEPEI_TXT!Z800,FIXED(Hoja1!H811,1),EAEPEI_TXT!Z800,FIXED(Hoja1!I811,1),EAEPEI_TXT!Y800)</f>
        <v>""|"7511"|"Inversiones en fideicomisos del Poder Ejecutivo"|"0.0"|"0.0"|"0.0"|"0.0"|"0.0"|"0.0"</v>
      </c>
      <c r="Y800" t="s">
        <v>198</v>
      </c>
      <c r="Z800" t="s">
        <v>199</v>
      </c>
    </row>
    <row r="801" spans="1:26">
      <c r="A801" t="str">
        <f>CONCATENATE(Y801,IF(MID(Hoja1!B812,2,3)="000",Hoja1!B812,""),EAEPEI_TXT!Z801,IF(MID(Hoja1!B812,2,3)="000","",Hoja1!B812),EAEPEI_TXT!Z801,Hoja1!C812,EAEPEI_TXT!Z801,FIXED(Hoja1!D812,1),EAEPEI_TXT!Z801,FIXED(Hoja1!E812,1),EAEPEI_TXT!Z801,FIXED(Hoja1!F812,1),EAEPEI_TXT!Z801,FIXED(Hoja1!G812,1),EAEPEI_TXT!Z801,FIXED(Hoja1!H812,1),EAEPEI_TXT!Z801,FIXED(Hoja1!I812,1),EAEPEI_TXT!Y801)</f>
        <v>""|"7520"|"Inversiones  en  fideicomisos  del  Poder  Legislativo"|"0.0"|"0.0"|"0.0"|"0.0"|"0.0"|"0.0"</v>
      </c>
      <c r="Y801" t="s">
        <v>198</v>
      </c>
      <c r="Z801" t="s">
        <v>199</v>
      </c>
    </row>
    <row r="802" spans="1:26">
      <c r="A802" t="str">
        <f>CONCATENATE(Y802,IF(MID(Hoja1!B813,2,3)="000",Hoja1!B813,""),EAEPEI_TXT!Z802,IF(MID(Hoja1!B813,2,3)="000","",Hoja1!B813),EAEPEI_TXT!Z802,Hoja1!C813,EAEPEI_TXT!Z802,FIXED(Hoja1!D813,1),EAEPEI_TXT!Z802,FIXED(Hoja1!E813,1),EAEPEI_TXT!Z802,FIXED(Hoja1!F813,1),EAEPEI_TXT!Z802,FIXED(Hoja1!G813,1),EAEPEI_TXT!Z802,FIXED(Hoja1!H813,1),EAEPEI_TXT!Z802,FIXED(Hoja1!I813,1),EAEPEI_TXT!Y802)</f>
        <v>""|"7521"|"Inversiones  en  fideicomisos  del  Poder  Legislativo"|"0.0"|"0.0"|"0.0"|"0.0"|"0.0"|"0.0"</v>
      </c>
      <c r="Y802" t="s">
        <v>198</v>
      </c>
      <c r="Z802" t="s">
        <v>199</v>
      </c>
    </row>
    <row r="803" spans="1:26">
      <c r="A803" t="str">
        <f>CONCATENATE(Y803,IF(MID(Hoja1!B814,2,3)="000",Hoja1!B814,""),EAEPEI_TXT!Z803,IF(MID(Hoja1!B814,2,3)="000","",Hoja1!B814),EAEPEI_TXT!Z803,Hoja1!C814,EAEPEI_TXT!Z803,FIXED(Hoja1!D814,1),EAEPEI_TXT!Z803,FIXED(Hoja1!E814,1),EAEPEI_TXT!Z803,FIXED(Hoja1!F814,1),EAEPEI_TXT!Z803,FIXED(Hoja1!G814,1),EAEPEI_TXT!Z803,FIXED(Hoja1!H814,1),EAEPEI_TXT!Z803,FIXED(Hoja1!I814,1),EAEPEI_TXT!Y803)</f>
        <v>""|"7530"|"Inversiones  en  fideicomisos  del  Poder  Judicial"|"0.0"|"0.0"|"0.0"|"0.0"|"0.0"|"0.0"</v>
      </c>
      <c r="Y803" t="s">
        <v>198</v>
      </c>
      <c r="Z803" t="s">
        <v>199</v>
      </c>
    </row>
    <row r="804" spans="1:26">
      <c r="A804" t="str">
        <f>CONCATENATE(Y804,IF(MID(Hoja1!B815,2,3)="000",Hoja1!B815,""),EAEPEI_TXT!Z804,IF(MID(Hoja1!B815,2,3)="000","",Hoja1!B815),EAEPEI_TXT!Z804,Hoja1!C815,EAEPEI_TXT!Z804,FIXED(Hoja1!D815,1),EAEPEI_TXT!Z804,FIXED(Hoja1!E815,1),EAEPEI_TXT!Z804,FIXED(Hoja1!F815,1),EAEPEI_TXT!Z804,FIXED(Hoja1!G815,1),EAEPEI_TXT!Z804,FIXED(Hoja1!H815,1),EAEPEI_TXT!Z804,FIXED(Hoja1!I815,1),EAEPEI_TXT!Y804)</f>
        <v>""|"7531"|"Inversiones en fideicomisos del Poder Judicial"|"0.0"|"0.0"|"0.0"|"0.0"|"0.0"|"0.0"</v>
      </c>
      <c r="Y804" t="s">
        <v>198</v>
      </c>
      <c r="Z804" t="s">
        <v>199</v>
      </c>
    </row>
    <row r="805" spans="1:26">
      <c r="A805" t="str">
        <f>CONCATENATE(Y805,IF(MID(Hoja1!B816,2,3)="000",Hoja1!B816,""),EAEPEI_TXT!Z805,IF(MID(Hoja1!B816,2,3)="000","",Hoja1!B816),EAEPEI_TXT!Z805,Hoja1!C816,EAEPEI_TXT!Z805,FIXED(Hoja1!D816,1),EAEPEI_TXT!Z805,FIXED(Hoja1!E816,1),EAEPEI_TXT!Z805,FIXED(Hoja1!F816,1),EAEPEI_TXT!Z805,FIXED(Hoja1!G816,1),EAEPEI_TXT!Z805,FIXED(Hoja1!H816,1),EAEPEI_TXT!Z805,FIXED(Hoja1!I816,1),EAEPEI_TXT!Y805)</f>
        <v>""|"7540"|"Inversiones en fideicomisos públicos no empresariales y no financieros"|"0.0"|"0.0"|"0.0"|"0.0"|"0.0"|"0.0"</v>
      </c>
      <c r="Y805" t="s">
        <v>198</v>
      </c>
      <c r="Z805" t="s">
        <v>199</v>
      </c>
    </row>
    <row r="806" spans="1:26">
      <c r="A806" t="str">
        <f>CONCATENATE(Y806,IF(MID(Hoja1!B817,2,3)="000",Hoja1!B817,""),EAEPEI_TXT!Z806,IF(MID(Hoja1!B817,2,3)="000","",Hoja1!B817),EAEPEI_TXT!Z806,Hoja1!C817,EAEPEI_TXT!Z806,FIXED(Hoja1!D817,1),EAEPEI_TXT!Z806,FIXED(Hoja1!E817,1),EAEPEI_TXT!Z806,FIXED(Hoja1!F817,1),EAEPEI_TXT!Z806,FIXED(Hoja1!G817,1),EAEPEI_TXT!Z806,FIXED(Hoja1!H817,1),EAEPEI_TXT!Z806,FIXED(Hoja1!I817,1),EAEPEI_TXT!Y806)</f>
        <v>""|"7541"|"Inversiones en fideicomisos públicos no empresariales y no financieros"|"0.0"|"0.0"|"0.0"|"0.0"|"0.0"|"0.0"</v>
      </c>
      <c r="Y806" t="s">
        <v>198</v>
      </c>
      <c r="Z806" t="s">
        <v>199</v>
      </c>
    </row>
    <row r="807" spans="1:26">
      <c r="A807" t="str">
        <f>CONCATENATE(Y807,IF(MID(Hoja1!B818,2,3)="000",Hoja1!B818,""),EAEPEI_TXT!Z807,IF(MID(Hoja1!B818,2,3)="000","",Hoja1!B818),EAEPEI_TXT!Z807,Hoja1!C818,EAEPEI_TXT!Z807,FIXED(Hoja1!D818,1),EAEPEI_TXT!Z807,FIXED(Hoja1!E818,1),EAEPEI_TXT!Z807,FIXED(Hoja1!F818,1),EAEPEI_TXT!Z807,FIXED(Hoja1!G818,1),EAEPEI_TXT!Z807,FIXED(Hoja1!H818,1),EAEPEI_TXT!Z807,FIXED(Hoja1!I818,1),EAEPEI_TXT!Y807)</f>
        <v>""|"7550"|"Inversiones en fideicomisos públicos empresariales no financieros"|"0.0"|"0.0"|"0.0"|"0.0"|"0.0"|"0.0"</v>
      </c>
      <c r="Y807" t="s">
        <v>198</v>
      </c>
      <c r="Z807" t="s">
        <v>199</v>
      </c>
    </row>
    <row r="808" spans="1:26">
      <c r="A808" t="str">
        <f>CONCATENATE(Y808,IF(MID(Hoja1!B819,2,3)="000",Hoja1!B819,""),EAEPEI_TXT!Z808,IF(MID(Hoja1!B819,2,3)="000","",Hoja1!B819),EAEPEI_TXT!Z808,Hoja1!C819,EAEPEI_TXT!Z808,FIXED(Hoja1!D819,1),EAEPEI_TXT!Z808,FIXED(Hoja1!E819,1),EAEPEI_TXT!Z808,FIXED(Hoja1!F819,1),EAEPEI_TXT!Z808,FIXED(Hoja1!G819,1),EAEPEI_TXT!Z808,FIXED(Hoja1!H819,1),EAEPEI_TXT!Z808,FIXED(Hoja1!I819,1),EAEPEI_TXT!Y808)</f>
        <v>""|"7551"|"Inversiones  en  fideicomisos  públicos  empresariales  no  financieros"|"0.0"|"0.0"|"0.0"|"0.0"|"0.0"|"0.0"</v>
      </c>
      <c r="Y808" t="s">
        <v>198</v>
      </c>
      <c r="Z808" t="s">
        <v>199</v>
      </c>
    </row>
    <row r="809" spans="1:26">
      <c r="A809" t="str">
        <f>CONCATENATE(Y809,IF(MID(Hoja1!B820,2,3)="000",Hoja1!B820,""),EAEPEI_TXT!Z809,IF(MID(Hoja1!B820,2,3)="000","",Hoja1!B820),EAEPEI_TXT!Z809,Hoja1!C820,EAEPEI_TXT!Z809,FIXED(Hoja1!D820,1),EAEPEI_TXT!Z809,FIXED(Hoja1!E820,1),EAEPEI_TXT!Z809,FIXED(Hoja1!F820,1),EAEPEI_TXT!Z809,FIXED(Hoja1!G820,1),EAEPEI_TXT!Z809,FIXED(Hoja1!H820,1),EAEPEI_TXT!Z809,FIXED(Hoja1!I820,1),EAEPEI_TXT!Y809)</f>
        <v>""|"7560"|"Inversiones  en  fideicomisos  públicos  financieros"|"0.0"|"0.0"|"0.0"|"0.0"|"0.0"|"0.0"</v>
      </c>
      <c r="Y809" t="s">
        <v>198</v>
      </c>
      <c r="Z809" t="s">
        <v>199</v>
      </c>
    </row>
    <row r="810" spans="1:26">
      <c r="A810" t="str">
        <f>CONCATENATE(Y810,IF(MID(Hoja1!B821,2,3)="000",Hoja1!B821,""),EAEPEI_TXT!Z810,IF(MID(Hoja1!B821,2,3)="000","",Hoja1!B821),EAEPEI_TXT!Z810,Hoja1!C821,EAEPEI_TXT!Z810,FIXED(Hoja1!D821,1),EAEPEI_TXT!Z810,FIXED(Hoja1!E821,1),EAEPEI_TXT!Z810,FIXED(Hoja1!F821,1),EAEPEI_TXT!Z810,FIXED(Hoja1!G821,1),EAEPEI_TXT!Z810,FIXED(Hoja1!H821,1),EAEPEI_TXT!Z810,FIXED(Hoja1!I821,1),EAEPEI_TXT!Y810)</f>
        <v>""|"7561"|"Inversiones en fideicomisos públicos financieros"|"0.0"|"0.0"|"0.0"|"0.0"|"0.0"|"0.0"</v>
      </c>
      <c r="Y810" t="s">
        <v>198</v>
      </c>
      <c r="Z810" t="s">
        <v>199</v>
      </c>
    </row>
    <row r="811" spans="1:26">
      <c r="A811" t="str">
        <f>CONCATENATE(Y811,IF(MID(Hoja1!B822,2,3)="000",Hoja1!B822,""),EAEPEI_TXT!Z811,IF(MID(Hoja1!B822,2,3)="000","",Hoja1!B822),EAEPEI_TXT!Z811,Hoja1!C822,EAEPEI_TXT!Z811,FIXED(Hoja1!D822,1),EAEPEI_TXT!Z811,FIXED(Hoja1!E822,1),EAEPEI_TXT!Z811,FIXED(Hoja1!F822,1),EAEPEI_TXT!Z811,FIXED(Hoja1!G822,1),EAEPEI_TXT!Z811,FIXED(Hoja1!H822,1),EAEPEI_TXT!Z811,FIXED(Hoja1!I822,1),EAEPEI_TXT!Y811)</f>
        <v>""|"7570"|"Inversiones en fideicomisos de entidades federativas"|"0.0"|"0.0"|"0.0"|"0.0"|"0.0"|"0.0"</v>
      </c>
      <c r="Y811" t="s">
        <v>198</v>
      </c>
      <c r="Z811" t="s">
        <v>199</v>
      </c>
    </row>
    <row r="812" spans="1:26">
      <c r="A812" t="str">
        <f>CONCATENATE(Y812,IF(MID(Hoja1!B823,2,3)="000",Hoja1!B823,""),EAEPEI_TXT!Z812,IF(MID(Hoja1!B823,2,3)="000","",Hoja1!B823),EAEPEI_TXT!Z812,Hoja1!C823,EAEPEI_TXT!Z812,FIXED(Hoja1!D823,1),EAEPEI_TXT!Z812,FIXED(Hoja1!E823,1),EAEPEI_TXT!Z812,FIXED(Hoja1!F823,1),EAEPEI_TXT!Z812,FIXED(Hoja1!G823,1),EAEPEI_TXT!Z812,FIXED(Hoja1!H823,1),EAEPEI_TXT!Z812,FIXED(Hoja1!I823,1),EAEPEI_TXT!Y812)</f>
        <v>""|"7571"|"Inversiones en fideicomisos de entidades federativas"|"0.0"|"0.0"|"0.0"|"0.0"|"0.0"|"0.0"</v>
      </c>
      <c r="Y812" t="s">
        <v>198</v>
      </c>
      <c r="Z812" t="s">
        <v>199</v>
      </c>
    </row>
    <row r="813" spans="1:26">
      <c r="A813" t="str">
        <f>CONCATENATE(Y813,IF(MID(Hoja1!B824,2,3)="000",Hoja1!B824,""),EAEPEI_TXT!Z813,IF(MID(Hoja1!B824,2,3)="000","",Hoja1!B824),EAEPEI_TXT!Z813,Hoja1!C824,EAEPEI_TXT!Z813,FIXED(Hoja1!D824,1),EAEPEI_TXT!Z813,FIXED(Hoja1!E824,1),EAEPEI_TXT!Z813,FIXED(Hoja1!F824,1),EAEPEI_TXT!Z813,FIXED(Hoja1!G824,1),EAEPEI_TXT!Z813,FIXED(Hoja1!H824,1),EAEPEI_TXT!Z813,FIXED(Hoja1!I824,1),EAEPEI_TXT!Y813)</f>
        <v>""|"7580"|"Inversiones en fideicomisos de municipios"|"0.0"|"0.0"|"0.0"|"0.0"|"0.0"|"0.0"</v>
      </c>
      <c r="Y813" t="s">
        <v>198</v>
      </c>
      <c r="Z813" t="s">
        <v>199</v>
      </c>
    </row>
    <row r="814" spans="1:26">
      <c r="A814" t="str">
        <f>CONCATENATE(Y814,IF(MID(Hoja1!B825,2,3)="000",Hoja1!B825,""),EAEPEI_TXT!Z814,IF(MID(Hoja1!B825,2,3)="000","",Hoja1!B825),EAEPEI_TXT!Z814,Hoja1!C825,EAEPEI_TXT!Z814,FIXED(Hoja1!D825,1),EAEPEI_TXT!Z814,FIXED(Hoja1!E825,1),EAEPEI_TXT!Z814,FIXED(Hoja1!F825,1),EAEPEI_TXT!Z814,FIXED(Hoja1!G825,1),EAEPEI_TXT!Z814,FIXED(Hoja1!H825,1),EAEPEI_TXT!Z814,FIXED(Hoja1!I825,1),EAEPEI_TXT!Y814)</f>
        <v>""|"7581"|"Inversiones en fideicomisos de municipios"|"0.0"|"0.0"|"0.0"|"0.0"|"0.0"|"0.0"</v>
      </c>
      <c r="Y814" t="s">
        <v>198</v>
      </c>
      <c r="Z814" t="s">
        <v>199</v>
      </c>
    </row>
    <row r="815" spans="1:26">
      <c r="A815" t="str">
        <f>CONCATENATE(Y815,IF(MID(Hoja1!B826,2,3)="000",Hoja1!B826,""),EAEPEI_TXT!Z815,IF(MID(Hoja1!B826,2,3)="000","",Hoja1!B826),EAEPEI_TXT!Z815,Hoja1!C826,EAEPEI_TXT!Z815,FIXED(Hoja1!D826,1),EAEPEI_TXT!Z815,FIXED(Hoja1!E826,1),EAEPEI_TXT!Z815,FIXED(Hoja1!F826,1),EAEPEI_TXT!Z815,FIXED(Hoja1!G826,1),EAEPEI_TXT!Z815,FIXED(Hoja1!H826,1),EAEPEI_TXT!Z815,FIXED(Hoja1!I826,1),EAEPEI_TXT!Y815)</f>
        <v>""|"7590"|"Otras inversiones en fideicomisos"|"0.0"|"0.0"|"0.0"|"0.0"|"0.0"|"0.0"</v>
      </c>
      <c r="Y815" t="s">
        <v>198</v>
      </c>
      <c r="Z815" t="s">
        <v>199</v>
      </c>
    </row>
    <row r="816" spans="1:26">
      <c r="A816" t="str">
        <f>CONCATENATE(Y816,IF(MID(Hoja1!B827,2,3)="000",Hoja1!B827,""),EAEPEI_TXT!Z816,IF(MID(Hoja1!B827,2,3)="000","",Hoja1!B827),EAEPEI_TXT!Z816,Hoja1!C827,EAEPEI_TXT!Z816,FIXED(Hoja1!D827,1),EAEPEI_TXT!Z816,FIXED(Hoja1!E827,1),EAEPEI_TXT!Z816,FIXED(Hoja1!F827,1),EAEPEI_TXT!Z816,FIXED(Hoja1!G827,1),EAEPEI_TXT!Z816,FIXED(Hoja1!H827,1),EAEPEI_TXT!Z816,FIXED(Hoja1!I827,1),EAEPEI_TXT!Y816)</f>
        <v>""|"7591"|"Otras inversiones en fideicomisos"|"0.0"|"0.0"|"0.0"|"0.0"|"0.0"|"0.0"</v>
      </c>
      <c r="Y816" t="s">
        <v>198</v>
      </c>
      <c r="Z816" t="s">
        <v>199</v>
      </c>
    </row>
    <row r="817" spans="1:26">
      <c r="A817" t="str">
        <f>CONCATENATE(Y817,IF(MID(Hoja1!B828,2,3)="000",Hoja1!B828,""),EAEPEI_TXT!Z817,IF(MID(Hoja1!B828,2,3)="000","",Hoja1!B828),EAEPEI_TXT!Z817,Hoja1!C828,EAEPEI_TXT!Z817,FIXED(Hoja1!D828,1),EAEPEI_TXT!Z817,FIXED(Hoja1!E828,1),EAEPEI_TXT!Z817,FIXED(Hoja1!F828,1),EAEPEI_TXT!Z817,FIXED(Hoja1!G828,1),EAEPEI_TXT!Z817,FIXED(Hoja1!H828,1),EAEPEI_TXT!Z817,FIXED(Hoja1!I828,1),EAEPEI_TXT!Y817)</f>
        <v>""|"7600"|"OTRAS INVERSIONES FINANCIERAS"|"0.0"|"0.0"|"0.0"|"0.0"|"0.0"|"0.0"</v>
      </c>
      <c r="Y817" t="s">
        <v>198</v>
      </c>
      <c r="Z817" t="s">
        <v>199</v>
      </c>
    </row>
    <row r="818" spans="1:26">
      <c r="A818" t="str">
        <f>CONCATENATE(Y818,IF(MID(Hoja1!B829,2,3)="000",Hoja1!B829,""),EAEPEI_TXT!Z818,IF(MID(Hoja1!B829,2,3)="000","",Hoja1!B829),EAEPEI_TXT!Z818,Hoja1!C829,EAEPEI_TXT!Z818,FIXED(Hoja1!D829,1),EAEPEI_TXT!Z818,FIXED(Hoja1!E829,1),EAEPEI_TXT!Z818,FIXED(Hoja1!F829,1),EAEPEI_TXT!Z818,FIXED(Hoja1!G829,1),EAEPEI_TXT!Z818,FIXED(Hoja1!H829,1),EAEPEI_TXT!Z818,FIXED(Hoja1!I829,1),EAEPEI_TXT!Y818)</f>
        <v>""|"7610"|"Depósitos a largo plazo en moneda nacional"|"0.0"|"0.0"|"0.0"|"0.0"|"0.0"|"0.0"</v>
      </c>
      <c r="Y818" t="s">
        <v>198</v>
      </c>
      <c r="Z818" t="s">
        <v>199</v>
      </c>
    </row>
    <row r="819" spans="1:26">
      <c r="A819" t="str">
        <f>CONCATENATE(Y819,IF(MID(Hoja1!B830,2,3)="000",Hoja1!B830,""),EAEPEI_TXT!Z819,IF(MID(Hoja1!B830,2,3)="000","",Hoja1!B830),EAEPEI_TXT!Z819,Hoja1!C830,EAEPEI_TXT!Z819,FIXED(Hoja1!D830,1),EAEPEI_TXT!Z819,FIXED(Hoja1!E830,1),EAEPEI_TXT!Z819,FIXED(Hoja1!F830,1),EAEPEI_TXT!Z819,FIXED(Hoja1!G830,1),EAEPEI_TXT!Z819,FIXED(Hoja1!H830,1),EAEPEI_TXT!Z819,FIXED(Hoja1!I830,1),EAEPEI_TXT!Y819)</f>
        <v>""|"7611"|"Depósitos a largo plazo en moneda nacional"|"0.0"|"0.0"|"0.0"|"0.0"|"0.0"|"0.0"</v>
      </c>
      <c r="Y819" t="s">
        <v>198</v>
      </c>
      <c r="Z819" t="s">
        <v>199</v>
      </c>
    </row>
    <row r="820" spans="1:26">
      <c r="A820" t="str">
        <f>CONCATENATE(Y820,IF(MID(Hoja1!B831,2,3)="000",Hoja1!B831,""),EAEPEI_TXT!Z820,IF(MID(Hoja1!B831,2,3)="000","",Hoja1!B831),EAEPEI_TXT!Z820,Hoja1!C831,EAEPEI_TXT!Z820,FIXED(Hoja1!D831,1),EAEPEI_TXT!Z820,FIXED(Hoja1!E831,1),EAEPEI_TXT!Z820,FIXED(Hoja1!F831,1),EAEPEI_TXT!Z820,FIXED(Hoja1!G831,1),EAEPEI_TXT!Z820,FIXED(Hoja1!H831,1),EAEPEI_TXT!Z820,FIXED(Hoja1!I831,1),EAEPEI_TXT!Y820)</f>
        <v>""|"7620"|"Depósitos  a  largo  plazo  en  moneda  extranjera"|"0.0"|"0.0"|"0.0"|"0.0"|"0.0"|"0.0"</v>
      </c>
      <c r="Y820" t="s">
        <v>198</v>
      </c>
      <c r="Z820" t="s">
        <v>199</v>
      </c>
    </row>
    <row r="821" spans="1:26">
      <c r="A821" t="str">
        <f>CONCATENATE(Y821,IF(MID(Hoja1!B832,2,3)="000",Hoja1!B832,""),EAEPEI_TXT!Z821,IF(MID(Hoja1!B832,2,3)="000","",Hoja1!B832),EAEPEI_TXT!Z821,Hoja1!C832,EAEPEI_TXT!Z821,FIXED(Hoja1!D832,1),EAEPEI_TXT!Z821,FIXED(Hoja1!E832,1),EAEPEI_TXT!Z821,FIXED(Hoja1!F832,1),EAEPEI_TXT!Z821,FIXED(Hoja1!G832,1),EAEPEI_TXT!Z821,FIXED(Hoja1!H832,1),EAEPEI_TXT!Z821,FIXED(Hoja1!I832,1),EAEPEI_TXT!Y821)</f>
        <v>""|"7621"|"Depósitos a largo plazo en moneda extranjera"|"0.0"|"0.0"|"0.0"|"0.0"|"0.0"|"0.0"</v>
      </c>
      <c r="Y821" t="s">
        <v>198</v>
      </c>
      <c r="Z821" t="s">
        <v>199</v>
      </c>
    </row>
    <row r="822" spans="1:26">
      <c r="A822" t="str">
        <f>CONCATENATE(Y822,IF(MID(Hoja1!B833,2,3)="000",Hoja1!B833,""),EAEPEI_TXT!Z822,IF(MID(Hoja1!B833,2,3)="000","",Hoja1!B833),EAEPEI_TXT!Z822,Hoja1!C833,EAEPEI_TXT!Z822,FIXED(Hoja1!D833,1),EAEPEI_TXT!Z822,FIXED(Hoja1!E833,1),EAEPEI_TXT!Z822,FIXED(Hoja1!F833,1),EAEPEI_TXT!Z822,FIXED(Hoja1!G833,1),EAEPEI_TXT!Z822,FIXED(Hoja1!H833,1),EAEPEI_TXT!Z822,FIXED(Hoja1!I833,1),EAEPEI_TXT!Y822)</f>
        <v>""|"7900"|"PROVISIONES PARA CONTINGENCIAS Y OTRAS EROGACIONES ESPECIALES"|"0.0"|"0.0"|"0.0"|"0.0"|"0.0"|"0.0"</v>
      </c>
      <c r="Y822" t="s">
        <v>198</v>
      </c>
      <c r="Z822" t="s">
        <v>199</v>
      </c>
    </row>
    <row r="823" spans="1:26">
      <c r="A823" t="str">
        <f>CONCATENATE(Y823,IF(MID(Hoja1!B834,2,3)="000",Hoja1!B834,""),EAEPEI_TXT!Z823,IF(MID(Hoja1!B834,2,3)="000","",Hoja1!B834),EAEPEI_TXT!Z823,Hoja1!C834,EAEPEI_TXT!Z823,FIXED(Hoja1!D834,1),EAEPEI_TXT!Z823,FIXED(Hoja1!E834,1),EAEPEI_TXT!Z823,FIXED(Hoja1!F834,1),EAEPEI_TXT!Z823,FIXED(Hoja1!G834,1),EAEPEI_TXT!Z823,FIXED(Hoja1!H834,1),EAEPEI_TXT!Z823,FIXED(Hoja1!I834,1),EAEPEI_TXT!Y823)</f>
        <v>""|"7910"|"Contingencias por fenómenos naturales"|"0.0"|"0.0"|"0.0"|"0.0"|"0.0"|"0.0"</v>
      </c>
      <c r="Y823" t="s">
        <v>198</v>
      </c>
      <c r="Z823" t="s">
        <v>199</v>
      </c>
    </row>
    <row r="824" spans="1:26">
      <c r="A824" t="str">
        <f>CONCATENATE(Y824,IF(MID(Hoja1!B835,2,3)="000",Hoja1!B835,""),EAEPEI_TXT!Z824,IF(MID(Hoja1!B835,2,3)="000","",Hoja1!B835),EAEPEI_TXT!Z824,Hoja1!C835,EAEPEI_TXT!Z824,FIXED(Hoja1!D835,1),EAEPEI_TXT!Z824,FIXED(Hoja1!E835,1),EAEPEI_TXT!Z824,FIXED(Hoja1!F835,1),EAEPEI_TXT!Z824,FIXED(Hoja1!G835,1),EAEPEI_TXT!Z824,FIXED(Hoja1!H835,1),EAEPEI_TXT!Z824,FIXED(Hoja1!I835,1),EAEPEI_TXT!Y824)</f>
        <v>""|"7911"|"Contingencias  por  fenómenos  naturales"|"0.0"|"0.0"|"0.0"|"0.0"|"0.0"|"0.0"</v>
      </c>
      <c r="Y824" t="s">
        <v>198</v>
      </c>
      <c r="Z824" t="s">
        <v>199</v>
      </c>
    </row>
    <row r="825" spans="1:26">
      <c r="A825" t="str">
        <f>CONCATENATE(Y825,IF(MID(Hoja1!B836,2,3)="000",Hoja1!B836,""),EAEPEI_TXT!Z825,IF(MID(Hoja1!B836,2,3)="000","",Hoja1!B836),EAEPEI_TXT!Z825,Hoja1!C836,EAEPEI_TXT!Z825,FIXED(Hoja1!D836,1),EAEPEI_TXT!Z825,FIXED(Hoja1!E836,1),EAEPEI_TXT!Z825,FIXED(Hoja1!F836,1),EAEPEI_TXT!Z825,FIXED(Hoja1!G836,1),EAEPEI_TXT!Z825,FIXED(Hoja1!H836,1),EAEPEI_TXT!Z825,FIXED(Hoja1!I836,1),EAEPEI_TXT!Y825)</f>
        <v>""|"7920"|"Contingencias   socioeconómicas"|"0.0"|"0.0"|"0.0"|"0.0"|"0.0"|"0.0"</v>
      </c>
      <c r="Y825" t="s">
        <v>198</v>
      </c>
      <c r="Z825" t="s">
        <v>199</v>
      </c>
    </row>
    <row r="826" spans="1:26">
      <c r="A826" t="str">
        <f>CONCATENATE(Y826,IF(MID(Hoja1!B837,2,3)="000",Hoja1!B837,""),EAEPEI_TXT!Z826,IF(MID(Hoja1!B837,2,3)="000","",Hoja1!B837),EAEPEI_TXT!Z826,Hoja1!C837,EAEPEI_TXT!Z826,FIXED(Hoja1!D837,1),EAEPEI_TXT!Z826,FIXED(Hoja1!E837,1),EAEPEI_TXT!Z826,FIXED(Hoja1!F837,1),EAEPEI_TXT!Z826,FIXED(Hoja1!G837,1),EAEPEI_TXT!Z826,FIXED(Hoja1!H837,1),EAEPEI_TXT!Z826,FIXED(Hoja1!I837,1),EAEPEI_TXT!Y826)</f>
        <v>""|"7921"|"Contingencias socioeconómicas"|"0.0"|"0.0"|"0.0"|"0.0"|"0.0"|"0.0"</v>
      </c>
      <c r="Y826" t="s">
        <v>198</v>
      </c>
      <c r="Z826" t="s">
        <v>199</v>
      </c>
    </row>
    <row r="827" spans="1:26">
      <c r="A827" t="str">
        <f>CONCATENATE(Y827,IF(MID(Hoja1!B838,2,3)="000",Hoja1!B838,""),EAEPEI_TXT!Z827,IF(MID(Hoja1!B838,2,3)="000","",Hoja1!B838),EAEPEI_TXT!Z827,Hoja1!C838,EAEPEI_TXT!Z827,FIXED(Hoja1!D838,1),EAEPEI_TXT!Z827,FIXED(Hoja1!E838,1),EAEPEI_TXT!Z827,FIXED(Hoja1!F838,1),EAEPEI_TXT!Z827,FIXED(Hoja1!G838,1),EAEPEI_TXT!Z827,FIXED(Hoja1!H838,1),EAEPEI_TXT!Z827,FIXED(Hoja1!I838,1),EAEPEI_TXT!Y827)</f>
        <v>""|"7990"|"Otras erogaciones especiales"|"0.0"|"0.0"|"0.0"|"0.0"|"0.0"|"0.0"</v>
      </c>
      <c r="Y827" t="s">
        <v>198</v>
      </c>
      <c r="Z827" t="s">
        <v>199</v>
      </c>
    </row>
    <row r="828" spans="1:26">
      <c r="A828" t="str">
        <f>CONCATENATE(Y828,IF(MID(Hoja1!B839,2,3)="000",Hoja1!B839,""),EAEPEI_TXT!Z828,IF(MID(Hoja1!B839,2,3)="000","",Hoja1!B839),EAEPEI_TXT!Z828,Hoja1!C839,EAEPEI_TXT!Z828,FIXED(Hoja1!D839,1),EAEPEI_TXT!Z828,FIXED(Hoja1!E839,1),EAEPEI_TXT!Z828,FIXED(Hoja1!F839,1),EAEPEI_TXT!Z828,FIXED(Hoja1!G839,1),EAEPEI_TXT!Z828,FIXED(Hoja1!H839,1),EAEPEI_TXT!Z828,FIXED(Hoja1!I839,1),EAEPEI_TXT!Y828)</f>
        <v>""|"7991"|"Otras erogaciones especiales"|"0.0"|"0.0"|"0.0"|"0.0"|"0.0"|"0.0"</v>
      </c>
      <c r="Y828" t="s">
        <v>198</v>
      </c>
      <c r="Z828" t="s">
        <v>199</v>
      </c>
    </row>
    <row r="829" spans="1:26">
      <c r="A829" t="str">
        <f>CONCATENATE(Y829,IF(MID(Hoja1!B840,2,3)="000",Hoja1!B840,""),EAEPEI_TXT!Z829,IF(MID(Hoja1!B840,2,3)="000","",Hoja1!B840),EAEPEI_TXT!Z829,Hoja1!C840,EAEPEI_TXT!Z829,FIXED(Hoja1!D840,1),EAEPEI_TXT!Z829,FIXED(Hoja1!E840,1),EAEPEI_TXT!Z829,FIXED(Hoja1!F840,1),EAEPEI_TXT!Z829,FIXED(Hoja1!G840,1),EAEPEI_TXT!Z829,FIXED(Hoja1!H840,1),EAEPEI_TXT!Z829,FIXED(Hoja1!I840,1),EAEPEI_TXT!Y829)</f>
        <v>"8000"|""|"PARTICIPACIONES Y APORTACIONES"|"0.0"|"0.0"|"0.0"|"0.0"|"0.0"|"0.0"</v>
      </c>
      <c r="Y829" t="s">
        <v>198</v>
      </c>
      <c r="Z829" t="s">
        <v>199</v>
      </c>
    </row>
    <row r="830" spans="1:26">
      <c r="A830" t="str">
        <f>CONCATENATE(Y830,IF(MID(Hoja1!B841,2,3)="000",Hoja1!B841,""),EAEPEI_TXT!Z830,IF(MID(Hoja1!B841,2,3)="000","",Hoja1!B841),EAEPEI_TXT!Z830,Hoja1!C841,EAEPEI_TXT!Z830,FIXED(Hoja1!D841,1),EAEPEI_TXT!Z830,FIXED(Hoja1!E841,1),EAEPEI_TXT!Z830,FIXED(Hoja1!F841,1),EAEPEI_TXT!Z830,FIXED(Hoja1!G841,1),EAEPEI_TXT!Z830,FIXED(Hoja1!H841,1),EAEPEI_TXT!Z830,FIXED(Hoja1!I841,1),EAEPEI_TXT!Y830)</f>
        <v>""|"8100"|"PARTICIPACIONES"|"0.0"|"0.0"|"0.0"|"0.0"|"0.0"|"0.0"</v>
      </c>
      <c r="Y830" t="s">
        <v>198</v>
      </c>
      <c r="Z830" t="s">
        <v>199</v>
      </c>
    </row>
    <row r="831" spans="1:26">
      <c r="A831" t="str">
        <f>CONCATENATE(Y831,IF(MID(Hoja1!B842,2,3)="000",Hoja1!B842,""),EAEPEI_TXT!Z831,IF(MID(Hoja1!B842,2,3)="000","",Hoja1!B842),EAEPEI_TXT!Z831,Hoja1!C842,EAEPEI_TXT!Z831,FIXED(Hoja1!D842,1),EAEPEI_TXT!Z831,FIXED(Hoja1!E842,1),EAEPEI_TXT!Z831,FIXED(Hoja1!F842,1),EAEPEI_TXT!Z831,FIXED(Hoja1!G842,1),EAEPEI_TXT!Z831,FIXED(Hoja1!H842,1),EAEPEI_TXT!Z831,FIXED(Hoja1!I842,1),EAEPEI_TXT!Y831)</f>
        <v>""|"8110"|"Fondo general de participaciones"|"0.0"|"0.0"|"0.0"|"0.0"|"0.0"|"0.0"</v>
      </c>
      <c r="Y831" t="s">
        <v>198</v>
      </c>
      <c r="Z831" t="s">
        <v>199</v>
      </c>
    </row>
    <row r="832" spans="1:26">
      <c r="A832" t="str">
        <f>CONCATENATE(Y832,IF(MID(Hoja1!B843,2,3)="000",Hoja1!B843,""),EAEPEI_TXT!Z832,IF(MID(Hoja1!B843,2,3)="000","",Hoja1!B843),EAEPEI_TXT!Z832,Hoja1!C843,EAEPEI_TXT!Z832,FIXED(Hoja1!D843,1),EAEPEI_TXT!Z832,FIXED(Hoja1!E843,1),EAEPEI_TXT!Z832,FIXED(Hoja1!F843,1),EAEPEI_TXT!Z832,FIXED(Hoja1!G843,1),EAEPEI_TXT!Z832,FIXED(Hoja1!H843,1),EAEPEI_TXT!Z832,FIXED(Hoja1!I843,1),EAEPEI_TXT!Y832)</f>
        <v>""|"8111"|"Fondo general de participaciones"|"0.0"|"0.0"|"0.0"|"0.0"|"0.0"|"0.0"</v>
      </c>
      <c r="Y832" t="s">
        <v>198</v>
      </c>
      <c r="Z832" t="s">
        <v>199</v>
      </c>
    </row>
    <row r="833" spans="1:26">
      <c r="A833" t="str">
        <f>CONCATENATE(Y833,IF(MID(Hoja1!B844,2,3)="000",Hoja1!B844,""),EAEPEI_TXT!Z833,IF(MID(Hoja1!B844,2,3)="000","",Hoja1!B844),EAEPEI_TXT!Z833,Hoja1!C844,EAEPEI_TXT!Z833,FIXED(Hoja1!D844,1),EAEPEI_TXT!Z833,FIXED(Hoja1!E844,1),EAEPEI_TXT!Z833,FIXED(Hoja1!F844,1),EAEPEI_TXT!Z833,FIXED(Hoja1!G844,1),EAEPEI_TXT!Z833,FIXED(Hoja1!H844,1),EAEPEI_TXT!Z833,FIXED(Hoja1!I844,1),EAEPEI_TXT!Y833)</f>
        <v>""|"8120"|"Fondo de fomento municipal"|"0.0"|"0.0"|"0.0"|"0.0"|"0.0"|"0.0"</v>
      </c>
      <c r="Y833" t="s">
        <v>198</v>
      </c>
      <c r="Z833" t="s">
        <v>199</v>
      </c>
    </row>
    <row r="834" spans="1:26">
      <c r="A834" t="str">
        <f>CONCATENATE(Y834,IF(MID(Hoja1!B845,2,3)="000",Hoja1!B845,""),EAEPEI_TXT!Z834,IF(MID(Hoja1!B845,2,3)="000","",Hoja1!B845),EAEPEI_TXT!Z834,Hoja1!C845,EAEPEI_TXT!Z834,FIXED(Hoja1!D845,1),EAEPEI_TXT!Z834,FIXED(Hoja1!E845,1),EAEPEI_TXT!Z834,FIXED(Hoja1!F845,1),EAEPEI_TXT!Z834,FIXED(Hoja1!G845,1),EAEPEI_TXT!Z834,FIXED(Hoja1!H845,1),EAEPEI_TXT!Z834,FIXED(Hoja1!I845,1),EAEPEI_TXT!Y834)</f>
        <v>""|"8121"|"Fondo de fomento municipal"|"0.0"|"0.0"|"0.0"|"0.0"|"0.0"|"0.0"</v>
      </c>
      <c r="Y834" t="s">
        <v>198</v>
      </c>
      <c r="Z834" t="s">
        <v>199</v>
      </c>
    </row>
    <row r="835" spans="1:26">
      <c r="A835" t="str">
        <f>CONCATENATE(Y835,IF(MID(Hoja1!B846,2,3)="000",Hoja1!B846,""),EAEPEI_TXT!Z835,IF(MID(Hoja1!B846,2,3)="000","",Hoja1!B846),EAEPEI_TXT!Z835,Hoja1!C846,EAEPEI_TXT!Z835,FIXED(Hoja1!D846,1),EAEPEI_TXT!Z835,FIXED(Hoja1!E846,1),EAEPEI_TXT!Z835,FIXED(Hoja1!F846,1),EAEPEI_TXT!Z835,FIXED(Hoja1!G846,1),EAEPEI_TXT!Z835,FIXED(Hoja1!H846,1),EAEPEI_TXT!Z835,FIXED(Hoja1!I846,1),EAEPEI_TXT!Y835)</f>
        <v>""|"8130"|"Participaciones de las entidades federativas a los municipios"|"0.0"|"0.0"|"0.0"|"0.0"|"0.0"|"0.0"</v>
      </c>
      <c r="Y835" t="s">
        <v>198</v>
      </c>
      <c r="Z835" t="s">
        <v>199</v>
      </c>
    </row>
    <row r="836" spans="1:26">
      <c r="A836" t="str">
        <f>CONCATENATE(Y836,IF(MID(Hoja1!B847,2,3)="000",Hoja1!B847,""),EAEPEI_TXT!Z836,IF(MID(Hoja1!B847,2,3)="000","",Hoja1!B847),EAEPEI_TXT!Z836,Hoja1!C847,EAEPEI_TXT!Z836,FIXED(Hoja1!D847,1),EAEPEI_TXT!Z836,FIXED(Hoja1!E847,1),EAEPEI_TXT!Z836,FIXED(Hoja1!F847,1),EAEPEI_TXT!Z836,FIXED(Hoja1!G847,1),EAEPEI_TXT!Z836,FIXED(Hoja1!H847,1),EAEPEI_TXT!Z836,FIXED(Hoja1!I847,1),EAEPEI_TXT!Y836)</f>
        <v>""|"8131"|"Participaciones a municipios en los ingresos federales"|"0.0"|"0.0"|"0.0"|"0.0"|"0.0"|"0.0"</v>
      </c>
      <c r="Y836" t="s">
        <v>198</v>
      </c>
      <c r="Z836" t="s">
        <v>199</v>
      </c>
    </row>
    <row r="837" spans="1:26">
      <c r="A837" t="str">
        <f>CONCATENATE(Y837,IF(MID(Hoja1!B848,2,3)="000",Hoja1!B848,""),EAEPEI_TXT!Z837,IF(MID(Hoja1!B848,2,3)="000","",Hoja1!B848),EAEPEI_TXT!Z837,Hoja1!C848,EAEPEI_TXT!Z837,FIXED(Hoja1!D848,1),EAEPEI_TXT!Z837,FIXED(Hoja1!E848,1),EAEPEI_TXT!Z837,FIXED(Hoja1!F848,1),EAEPEI_TXT!Z837,FIXED(Hoja1!G848,1),EAEPEI_TXT!Z837,FIXED(Hoja1!H848,1),EAEPEI_TXT!Z837,FIXED(Hoja1!I848,1),EAEPEI_TXT!Y837)</f>
        <v>""|"8132"|"Participaciones a municipios en los ingresos estatales"|"0.0"|"0.0"|"0.0"|"0.0"|"0.0"|"0.0"</v>
      </c>
      <c r="Y837" t="s">
        <v>198</v>
      </c>
      <c r="Z837" t="s">
        <v>199</v>
      </c>
    </row>
    <row r="838" spans="1:26">
      <c r="A838" t="str">
        <f>CONCATENATE(Y838,IF(MID(Hoja1!B849,2,3)="000",Hoja1!B849,""),EAEPEI_TXT!Z838,IF(MID(Hoja1!B849,2,3)="000","",Hoja1!B849),EAEPEI_TXT!Z838,Hoja1!C849,EAEPEI_TXT!Z838,FIXED(Hoja1!D849,1),EAEPEI_TXT!Z838,FIXED(Hoja1!E849,1),EAEPEI_TXT!Z838,FIXED(Hoja1!F849,1),EAEPEI_TXT!Z838,FIXED(Hoja1!G849,1),EAEPEI_TXT!Z838,FIXED(Hoja1!H849,1),EAEPEI_TXT!Z838,FIXED(Hoja1!I849,1),EAEPEI_TXT!Y838)</f>
        <v>""|"8140"|"Otros conceptos participables de la federación a entidades federativas"|"0.0"|"0.0"|"0.0"|"0.0"|"0.0"|"0.0"</v>
      </c>
      <c r="Y838" t="s">
        <v>198</v>
      </c>
      <c r="Z838" t="s">
        <v>199</v>
      </c>
    </row>
    <row r="839" spans="1:26">
      <c r="A839" t="str">
        <f>CONCATENATE(Y839,IF(MID(Hoja1!B850,2,3)="000",Hoja1!B850,""),EAEPEI_TXT!Z839,IF(MID(Hoja1!B850,2,3)="000","",Hoja1!B850),EAEPEI_TXT!Z839,Hoja1!C850,EAEPEI_TXT!Z839,FIXED(Hoja1!D850,1),EAEPEI_TXT!Z839,FIXED(Hoja1!E850,1),EAEPEI_TXT!Z839,FIXED(Hoja1!F850,1),EAEPEI_TXT!Z839,FIXED(Hoja1!G850,1),EAEPEI_TXT!Z839,FIXED(Hoja1!H850,1),EAEPEI_TXT!Z839,FIXED(Hoja1!I850,1),EAEPEI_TXT!Y839)</f>
        <v>""|"8141"|"Otros conceptos participables de la federación a entidades federativas"|"0.0"|"0.0"|"0.0"|"0.0"|"0.0"|"0.0"</v>
      </c>
      <c r="Y839" t="s">
        <v>198</v>
      </c>
      <c r="Z839" t="s">
        <v>199</v>
      </c>
    </row>
    <row r="840" spans="1:26">
      <c r="A840" t="str">
        <f>CONCATENATE(Y840,IF(MID(Hoja1!B851,2,3)="000",Hoja1!B851,""),EAEPEI_TXT!Z840,IF(MID(Hoja1!B851,2,3)="000","",Hoja1!B851),EAEPEI_TXT!Z840,Hoja1!C851,EAEPEI_TXT!Z840,FIXED(Hoja1!D851,1),EAEPEI_TXT!Z840,FIXED(Hoja1!E851,1),EAEPEI_TXT!Z840,FIXED(Hoja1!F851,1),EAEPEI_TXT!Z840,FIXED(Hoja1!G851,1),EAEPEI_TXT!Z840,FIXED(Hoja1!H851,1),EAEPEI_TXT!Z840,FIXED(Hoja1!I851,1),EAEPEI_TXT!Y840)</f>
        <v>""|"8150"|"Otros  conceptos  participables  de  la  federación  a  municipios"|"0.0"|"0.0"|"0.0"|"0.0"|"0.0"|"0.0"</v>
      </c>
      <c r="Y840" t="s">
        <v>198</v>
      </c>
      <c r="Z840" t="s">
        <v>199</v>
      </c>
    </row>
    <row r="841" spans="1:26">
      <c r="A841" t="str">
        <f>CONCATENATE(Y841,IF(MID(Hoja1!B852,2,3)="000",Hoja1!B852,""),EAEPEI_TXT!Z841,IF(MID(Hoja1!B852,2,3)="000","",Hoja1!B852),EAEPEI_TXT!Z841,Hoja1!C852,EAEPEI_TXT!Z841,FIXED(Hoja1!D852,1),EAEPEI_TXT!Z841,FIXED(Hoja1!E852,1),EAEPEI_TXT!Z841,FIXED(Hoja1!F852,1),EAEPEI_TXT!Z841,FIXED(Hoja1!G852,1),EAEPEI_TXT!Z841,FIXED(Hoja1!H852,1),EAEPEI_TXT!Z841,FIXED(Hoja1!I852,1),EAEPEI_TXT!Y841)</f>
        <v>""|"8151"|"Otros conceptos participables de la federación a municipios"|"0.0"|"0.0"|"0.0"|"0.0"|"0.0"|"0.0"</v>
      </c>
      <c r="Y841" t="s">
        <v>198</v>
      </c>
      <c r="Z841" t="s">
        <v>199</v>
      </c>
    </row>
    <row r="842" spans="1:26">
      <c r="A842" t="str">
        <f>CONCATENATE(Y842,IF(MID(Hoja1!B853,2,3)="000",Hoja1!B853,""),EAEPEI_TXT!Z842,IF(MID(Hoja1!B853,2,3)="000","",Hoja1!B853),EAEPEI_TXT!Z842,Hoja1!C853,EAEPEI_TXT!Z842,FIXED(Hoja1!D853,1),EAEPEI_TXT!Z842,FIXED(Hoja1!E853,1),EAEPEI_TXT!Z842,FIXED(Hoja1!F853,1),EAEPEI_TXT!Z842,FIXED(Hoja1!G853,1),EAEPEI_TXT!Z842,FIXED(Hoja1!H853,1),EAEPEI_TXT!Z842,FIXED(Hoja1!I853,1),EAEPEI_TXT!Y842)</f>
        <v>""|"8160"|"Convenios  de  colaboración  administrativa"|"0.0"|"0.0"|"0.0"|"0.0"|"0.0"|"0.0"</v>
      </c>
      <c r="Y842" t="s">
        <v>198</v>
      </c>
      <c r="Z842" t="s">
        <v>199</v>
      </c>
    </row>
    <row r="843" spans="1:26">
      <c r="A843" t="str">
        <f>CONCATENATE(Y843,IF(MID(Hoja1!B854,2,3)="000",Hoja1!B854,""),EAEPEI_TXT!Z843,IF(MID(Hoja1!B854,2,3)="000","",Hoja1!B854),EAEPEI_TXT!Z843,Hoja1!C854,EAEPEI_TXT!Z843,FIXED(Hoja1!D854,1),EAEPEI_TXT!Z843,FIXED(Hoja1!E854,1),EAEPEI_TXT!Z843,FIXED(Hoja1!F854,1),EAEPEI_TXT!Z843,FIXED(Hoja1!G854,1),EAEPEI_TXT!Z843,FIXED(Hoja1!H854,1),EAEPEI_TXT!Z843,FIXED(Hoja1!I854,1),EAEPEI_TXT!Y843)</f>
        <v>""|"8161"|"Convenios  de  colaboración  administrativa"|"0.0"|"0.0"|"0.0"|"0.0"|"0.0"|"0.0"</v>
      </c>
      <c r="Y843" t="s">
        <v>198</v>
      </c>
      <c r="Z843" t="s">
        <v>199</v>
      </c>
    </row>
    <row r="844" spans="1:26">
      <c r="A844" t="str">
        <f>CONCATENATE(Y844,IF(MID(Hoja1!B855,2,3)="000",Hoja1!B855,""),EAEPEI_TXT!Z844,IF(MID(Hoja1!B855,2,3)="000","",Hoja1!B855),EAEPEI_TXT!Z844,Hoja1!C855,EAEPEI_TXT!Z844,FIXED(Hoja1!D855,1),EAEPEI_TXT!Z844,FIXED(Hoja1!E855,1),EAEPEI_TXT!Z844,FIXED(Hoja1!F855,1),EAEPEI_TXT!Z844,FIXED(Hoja1!G855,1),EAEPEI_TXT!Z844,FIXED(Hoja1!H855,1),EAEPEI_TXT!Z844,FIXED(Hoja1!I855,1),EAEPEI_TXT!Y844)</f>
        <v>""|"8300"|"APORTACIONES"|"0.0"|"0.0"|"0.0"|"0.0"|"0.0"|"0.0"</v>
      </c>
      <c r="Y844" t="s">
        <v>198</v>
      </c>
      <c r="Z844" t="s">
        <v>199</v>
      </c>
    </row>
    <row r="845" spans="1:26">
      <c r="A845" t="str">
        <f>CONCATENATE(Y845,IF(MID(Hoja1!B856,2,3)="000",Hoja1!B856,""),EAEPEI_TXT!Z845,IF(MID(Hoja1!B856,2,3)="000","",Hoja1!B856),EAEPEI_TXT!Z845,Hoja1!C856,EAEPEI_TXT!Z845,FIXED(Hoja1!D856,1),EAEPEI_TXT!Z845,FIXED(Hoja1!E856,1),EAEPEI_TXT!Z845,FIXED(Hoja1!F856,1),EAEPEI_TXT!Z845,FIXED(Hoja1!G856,1),EAEPEI_TXT!Z845,FIXED(Hoja1!H856,1),EAEPEI_TXT!Z845,FIXED(Hoja1!I856,1),EAEPEI_TXT!Y845)</f>
        <v>""|"8310"|"Aportaciones de la federación a las entidades federativas"|"0.0"|"0.0"|"0.0"|"0.0"|"0.0"|"0.0"</v>
      </c>
      <c r="Y845" t="s">
        <v>198</v>
      </c>
      <c r="Z845" t="s">
        <v>199</v>
      </c>
    </row>
    <row r="846" spans="1:26">
      <c r="A846" t="str">
        <f>CONCATENATE(Y846,IF(MID(Hoja1!B857,2,3)="000",Hoja1!B857,""),EAEPEI_TXT!Z846,IF(MID(Hoja1!B857,2,3)="000","",Hoja1!B857),EAEPEI_TXT!Z846,Hoja1!C857,EAEPEI_TXT!Z846,FIXED(Hoja1!D857,1),EAEPEI_TXT!Z846,FIXED(Hoja1!E857,1),EAEPEI_TXT!Z846,FIXED(Hoja1!F857,1),EAEPEI_TXT!Z846,FIXED(Hoja1!G857,1),EAEPEI_TXT!Z846,FIXED(Hoja1!H857,1),EAEPEI_TXT!Z846,FIXED(Hoja1!I857,1),EAEPEI_TXT!Y846)</f>
        <v>""|"8311"|"Aportaciones de la federación a las entidades federativas"|"0.0"|"0.0"|"0.0"|"0.0"|"0.0"|"0.0"</v>
      </c>
      <c r="Y846" t="s">
        <v>198</v>
      </c>
      <c r="Z846" t="s">
        <v>199</v>
      </c>
    </row>
    <row r="847" spans="1:26">
      <c r="A847" t="str">
        <f>CONCATENATE(Y847,IF(MID(Hoja1!B858,2,3)="000",Hoja1!B858,""),EAEPEI_TXT!Z847,IF(MID(Hoja1!B858,2,3)="000","",Hoja1!B858),EAEPEI_TXT!Z847,Hoja1!C858,EAEPEI_TXT!Z847,FIXED(Hoja1!D858,1),EAEPEI_TXT!Z847,FIXED(Hoja1!E858,1),EAEPEI_TXT!Z847,FIXED(Hoja1!F858,1),EAEPEI_TXT!Z847,FIXED(Hoja1!G858,1),EAEPEI_TXT!Z847,FIXED(Hoja1!H858,1),EAEPEI_TXT!Z847,FIXED(Hoja1!I858,1),EAEPEI_TXT!Y847)</f>
        <v>""|"8320"|"Aportaciones de la federación a municipios"|"0.0"|"0.0"|"0.0"|"0.0"|"0.0"|"0.0"</v>
      </c>
      <c r="Y847" t="s">
        <v>198</v>
      </c>
      <c r="Z847" t="s">
        <v>199</v>
      </c>
    </row>
    <row r="848" spans="1:26">
      <c r="A848" t="str">
        <f>CONCATENATE(Y848,IF(MID(Hoja1!B859,2,3)="000",Hoja1!B859,""),EAEPEI_TXT!Z848,IF(MID(Hoja1!B859,2,3)="000","",Hoja1!B859),EAEPEI_TXT!Z848,Hoja1!C859,EAEPEI_TXT!Z848,FIXED(Hoja1!D859,1),EAEPEI_TXT!Z848,FIXED(Hoja1!E859,1),EAEPEI_TXT!Z848,FIXED(Hoja1!F859,1),EAEPEI_TXT!Z848,FIXED(Hoja1!G859,1),EAEPEI_TXT!Z848,FIXED(Hoja1!H859,1),EAEPEI_TXT!Z848,FIXED(Hoja1!I859,1),EAEPEI_TXT!Y848)</f>
        <v>""|"8321"|"Aportaciones de la federación a municipios"|"0.0"|"0.0"|"0.0"|"0.0"|"0.0"|"0.0"</v>
      </c>
      <c r="Y848" t="s">
        <v>198</v>
      </c>
      <c r="Z848" t="s">
        <v>199</v>
      </c>
    </row>
    <row r="849" spans="1:26">
      <c r="A849" t="str">
        <f>CONCATENATE(Y849,IF(MID(Hoja1!B860,2,3)="000",Hoja1!B860,""),EAEPEI_TXT!Z849,IF(MID(Hoja1!B860,2,3)="000","",Hoja1!B860),EAEPEI_TXT!Z849,Hoja1!C860,EAEPEI_TXT!Z849,FIXED(Hoja1!D860,1),EAEPEI_TXT!Z849,FIXED(Hoja1!E860,1),EAEPEI_TXT!Z849,FIXED(Hoja1!F860,1),EAEPEI_TXT!Z849,FIXED(Hoja1!G860,1),EAEPEI_TXT!Z849,FIXED(Hoja1!H860,1),EAEPEI_TXT!Z849,FIXED(Hoja1!I860,1),EAEPEI_TXT!Y849)</f>
        <v>""|"8330"|"Aportaciones de las entidades federativas a los municipios"|"0.0"|"0.0"|"0.0"|"0.0"|"0.0"|"0.0"</v>
      </c>
      <c r="Y849" t="s">
        <v>198</v>
      </c>
      <c r="Z849" t="s">
        <v>199</v>
      </c>
    </row>
    <row r="850" spans="1:26">
      <c r="A850" t="str">
        <f>CONCATENATE(Y850,IF(MID(Hoja1!B861,2,3)="000",Hoja1!B861,""),EAEPEI_TXT!Z850,IF(MID(Hoja1!B861,2,3)="000","",Hoja1!B861),EAEPEI_TXT!Z850,Hoja1!C861,EAEPEI_TXT!Z850,FIXED(Hoja1!D861,1),EAEPEI_TXT!Z850,FIXED(Hoja1!E861,1),EAEPEI_TXT!Z850,FIXED(Hoja1!F861,1),EAEPEI_TXT!Z850,FIXED(Hoja1!G861,1),EAEPEI_TXT!Z850,FIXED(Hoja1!H861,1),EAEPEI_TXT!Z850,FIXED(Hoja1!I861,1),EAEPEI_TXT!Y850)</f>
        <v>""|"8331"|"Aportaciones a municipios del Fondo de Aportaciones para la Infraestructura Social Municipal"|"0.0"|"0.0"|"0.0"|"0.0"|"0.0"|"0.0"</v>
      </c>
      <c r="Y850" t="s">
        <v>198</v>
      </c>
      <c r="Z850" t="s">
        <v>199</v>
      </c>
    </row>
    <row r="851" spans="1:26">
      <c r="A851" t="str">
        <f>CONCATENATE(Y851,IF(MID(Hoja1!B862,2,3)="000",Hoja1!B862,""),EAEPEI_TXT!Z851,IF(MID(Hoja1!B862,2,3)="000","",Hoja1!B862),EAEPEI_TXT!Z851,Hoja1!C862,EAEPEI_TXT!Z851,FIXED(Hoja1!D862,1),EAEPEI_TXT!Z851,FIXED(Hoja1!E862,1),EAEPEI_TXT!Z851,FIXED(Hoja1!F862,1),EAEPEI_TXT!Z851,FIXED(Hoja1!G862,1),EAEPEI_TXT!Z851,FIXED(Hoja1!H862,1),EAEPEI_TXT!Z851,FIXED(Hoja1!I862,1),EAEPEI_TXT!Y851)</f>
        <v>""|"8332"|"Aportaciones a municipios del Fondo de Aportaciones para el Fortalecimiento de los Municipios y de las Demarcaciones Territoriales del Distrito Federal"|"0.0"|"0.0"|"0.0"|"0.0"|"0.0"|"0.0"</v>
      </c>
      <c r="Y851" t="s">
        <v>198</v>
      </c>
      <c r="Z851" t="s">
        <v>199</v>
      </c>
    </row>
    <row r="852" spans="1:26">
      <c r="A852" t="str">
        <f>CONCATENATE(Y852,IF(MID(Hoja1!B863,2,3)="000",Hoja1!B863,""),EAEPEI_TXT!Z852,IF(MID(Hoja1!B863,2,3)="000","",Hoja1!B863),EAEPEI_TXT!Z852,Hoja1!C863,EAEPEI_TXT!Z852,FIXED(Hoja1!D863,1),EAEPEI_TXT!Z852,FIXED(Hoja1!E863,1),EAEPEI_TXT!Z852,FIXED(Hoja1!F863,1),EAEPEI_TXT!Z852,FIXED(Hoja1!G863,1),EAEPEI_TXT!Z852,FIXED(Hoja1!H863,1),EAEPEI_TXT!Z852,FIXED(Hoja1!I863,1),EAEPEI_TXT!Y852)</f>
        <v>""|"8340"|"Aportaciones  previstas  en  leyes  y  decretos  al  sistema  de  protección  social"|"0.0"|"0.0"|"0.0"|"0.0"|"0.0"|"0.0"</v>
      </c>
      <c r="Y852" t="s">
        <v>198</v>
      </c>
      <c r="Z852" t="s">
        <v>199</v>
      </c>
    </row>
    <row r="853" spans="1:26">
      <c r="A853" t="str">
        <f>CONCATENATE(Y853,IF(MID(Hoja1!B864,2,3)="000",Hoja1!B864,""),EAEPEI_TXT!Z853,IF(MID(Hoja1!B864,2,3)="000","",Hoja1!B864),EAEPEI_TXT!Z853,Hoja1!C864,EAEPEI_TXT!Z853,FIXED(Hoja1!D864,1),EAEPEI_TXT!Z853,FIXED(Hoja1!E864,1),EAEPEI_TXT!Z853,FIXED(Hoja1!F864,1),EAEPEI_TXT!Z853,FIXED(Hoja1!G864,1),EAEPEI_TXT!Z853,FIXED(Hoja1!H864,1),EAEPEI_TXT!Z853,FIXED(Hoja1!I864,1),EAEPEI_TXT!Y853)</f>
        <v>""|"8341"|"Aportaciones previstas en leyes y decretos al sistema de protección social"|"0.0"|"0.0"|"0.0"|"0.0"|"0.0"|"0.0"</v>
      </c>
      <c r="Y853" t="s">
        <v>198</v>
      </c>
      <c r="Z853" t="s">
        <v>199</v>
      </c>
    </row>
    <row r="854" spans="1:26">
      <c r="A854" t="str">
        <f>CONCATENATE(Y854,IF(MID(Hoja1!B865,2,3)="000",Hoja1!B865,""),EAEPEI_TXT!Z854,IF(MID(Hoja1!B865,2,3)="000","",Hoja1!B865),EAEPEI_TXT!Z854,Hoja1!C865,EAEPEI_TXT!Z854,FIXED(Hoja1!D865,1),EAEPEI_TXT!Z854,FIXED(Hoja1!E865,1),EAEPEI_TXT!Z854,FIXED(Hoja1!F865,1),EAEPEI_TXT!Z854,FIXED(Hoja1!G865,1),EAEPEI_TXT!Z854,FIXED(Hoja1!H865,1),EAEPEI_TXT!Z854,FIXED(Hoja1!I865,1),EAEPEI_TXT!Y854)</f>
        <v>""|"8350"|"Aportaciones previstas en leyes y decretos compensatorias a entidades federativas y municipios"|"0.0"|"0.0"|"0.0"|"0.0"|"0.0"|"0.0"</v>
      </c>
      <c r="Y854" t="s">
        <v>198</v>
      </c>
      <c r="Z854" t="s">
        <v>199</v>
      </c>
    </row>
    <row r="855" spans="1:26">
      <c r="A855" t="str">
        <f>CONCATENATE(Y855,IF(MID(Hoja1!B866,2,3)="000",Hoja1!B866,""),EAEPEI_TXT!Z855,IF(MID(Hoja1!B866,2,3)="000","",Hoja1!B866),EAEPEI_TXT!Z855,Hoja1!C866,EAEPEI_TXT!Z855,FIXED(Hoja1!D866,1),EAEPEI_TXT!Z855,FIXED(Hoja1!E866,1),EAEPEI_TXT!Z855,FIXED(Hoja1!F866,1),EAEPEI_TXT!Z855,FIXED(Hoja1!G866,1),EAEPEI_TXT!Z855,FIXED(Hoja1!H866,1),EAEPEI_TXT!Z855,FIXED(Hoja1!I866,1),EAEPEI_TXT!Y855)</f>
        <v>""|"8351"|"Aportaciones previstas en leyes y decretos compensatorias a entidades federativas y municipios"|"0.0"|"0.0"|"0.0"|"0.0"|"0.0"|"0.0"</v>
      </c>
      <c r="Y855" t="s">
        <v>198</v>
      </c>
      <c r="Z855" t="s">
        <v>199</v>
      </c>
    </row>
    <row r="856" spans="1:26">
      <c r="A856" t="str">
        <f>CONCATENATE(Y856,IF(MID(Hoja1!B867,2,3)="000",Hoja1!B867,""),EAEPEI_TXT!Z856,IF(MID(Hoja1!B867,2,3)="000","",Hoja1!B867),EAEPEI_TXT!Z856,Hoja1!C867,EAEPEI_TXT!Z856,FIXED(Hoja1!D867,1),EAEPEI_TXT!Z856,FIXED(Hoja1!E867,1),EAEPEI_TXT!Z856,FIXED(Hoja1!F867,1),EAEPEI_TXT!Z856,FIXED(Hoja1!G867,1),EAEPEI_TXT!Z856,FIXED(Hoja1!H867,1),EAEPEI_TXT!Z856,FIXED(Hoja1!I867,1),EAEPEI_TXT!Y856)</f>
        <v>""|"8500"|"CONVENIOS"|"0.0"|"0.0"|"0.0"|"0.0"|"0.0"|"0.0"</v>
      </c>
      <c r="Y856" t="s">
        <v>198</v>
      </c>
      <c r="Z856" t="s">
        <v>199</v>
      </c>
    </row>
    <row r="857" spans="1:26">
      <c r="A857" t="str">
        <f>CONCATENATE(Y857,IF(MID(Hoja1!B868,2,3)="000",Hoja1!B868,""),EAEPEI_TXT!Z857,IF(MID(Hoja1!B868,2,3)="000","",Hoja1!B868),EAEPEI_TXT!Z857,Hoja1!C868,EAEPEI_TXT!Z857,FIXED(Hoja1!D868,1),EAEPEI_TXT!Z857,FIXED(Hoja1!E868,1),EAEPEI_TXT!Z857,FIXED(Hoja1!F868,1),EAEPEI_TXT!Z857,FIXED(Hoja1!G868,1),EAEPEI_TXT!Z857,FIXED(Hoja1!H868,1),EAEPEI_TXT!Z857,FIXED(Hoja1!I868,1),EAEPEI_TXT!Y857)</f>
        <v>""|"8510"|"Convenios de reasignación"|"0.0"|"0.0"|"0.0"|"0.0"|"0.0"|"0.0"</v>
      </c>
      <c r="Y857" t="s">
        <v>198</v>
      </c>
      <c r="Z857" t="s">
        <v>199</v>
      </c>
    </row>
    <row r="858" spans="1:26">
      <c r="A858" t="str">
        <f>CONCATENATE(Y858,IF(MID(Hoja1!B869,2,3)="000",Hoja1!B869,""),EAEPEI_TXT!Z858,IF(MID(Hoja1!B869,2,3)="000","",Hoja1!B869),EAEPEI_TXT!Z858,Hoja1!C869,EAEPEI_TXT!Z858,FIXED(Hoja1!D869,1),EAEPEI_TXT!Z858,FIXED(Hoja1!E869,1),EAEPEI_TXT!Z858,FIXED(Hoja1!F869,1),EAEPEI_TXT!Z858,FIXED(Hoja1!G869,1),EAEPEI_TXT!Z858,FIXED(Hoja1!H869,1),EAEPEI_TXT!Z858,FIXED(Hoja1!I869,1),EAEPEI_TXT!Y858)</f>
        <v>""|"8511"|"Convenios de reasignación"|"0.0"|"0.0"|"0.0"|"0.0"|"0.0"|"0.0"</v>
      </c>
      <c r="Y858" t="s">
        <v>198</v>
      </c>
      <c r="Z858" t="s">
        <v>199</v>
      </c>
    </row>
    <row r="859" spans="1:26">
      <c r="A859" t="str">
        <f>CONCATENATE(Y859,IF(MID(Hoja1!B870,2,3)="000",Hoja1!B870,""),EAEPEI_TXT!Z859,IF(MID(Hoja1!B870,2,3)="000","",Hoja1!B870),EAEPEI_TXT!Z859,Hoja1!C870,EAEPEI_TXT!Z859,FIXED(Hoja1!D870,1),EAEPEI_TXT!Z859,FIXED(Hoja1!E870,1),EAEPEI_TXT!Z859,FIXED(Hoja1!F870,1),EAEPEI_TXT!Z859,FIXED(Hoja1!G870,1),EAEPEI_TXT!Z859,FIXED(Hoja1!H870,1),EAEPEI_TXT!Z859,FIXED(Hoja1!I870,1),EAEPEI_TXT!Y859)</f>
        <v>""|"8520"|"Convenios de descentralización"|"0.0"|"0.0"|"0.0"|"0.0"|"0.0"|"0.0"</v>
      </c>
      <c r="Y859" t="s">
        <v>198</v>
      </c>
      <c r="Z859" t="s">
        <v>199</v>
      </c>
    </row>
    <row r="860" spans="1:26">
      <c r="A860" t="str">
        <f>CONCATENATE(Y860,IF(MID(Hoja1!B871,2,3)="000",Hoja1!B871,""),EAEPEI_TXT!Z860,IF(MID(Hoja1!B871,2,3)="000","",Hoja1!B871),EAEPEI_TXT!Z860,Hoja1!C871,EAEPEI_TXT!Z860,FIXED(Hoja1!D871,1),EAEPEI_TXT!Z860,FIXED(Hoja1!E871,1),EAEPEI_TXT!Z860,FIXED(Hoja1!F871,1),EAEPEI_TXT!Z860,FIXED(Hoja1!G871,1),EAEPEI_TXT!Z860,FIXED(Hoja1!H871,1),EAEPEI_TXT!Z860,FIXED(Hoja1!I871,1),EAEPEI_TXT!Y860)</f>
        <v>""|"8521"|"Convenios de descentralización"|"0.0"|"0.0"|"0.0"|"0.0"|"0.0"|"0.0"</v>
      </c>
      <c r="Y860" t="s">
        <v>198</v>
      </c>
      <c r="Z860" t="s">
        <v>199</v>
      </c>
    </row>
    <row r="861" spans="1:26">
      <c r="A861" t="str">
        <f>CONCATENATE(Y861,IF(MID(Hoja1!B872,2,3)="000",Hoja1!B872,""),EAEPEI_TXT!Z861,IF(MID(Hoja1!B872,2,3)="000","",Hoja1!B872),EAEPEI_TXT!Z861,Hoja1!C872,EAEPEI_TXT!Z861,FIXED(Hoja1!D872,1),EAEPEI_TXT!Z861,FIXED(Hoja1!E872,1),EAEPEI_TXT!Z861,FIXED(Hoja1!F872,1),EAEPEI_TXT!Z861,FIXED(Hoja1!G872,1),EAEPEI_TXT!Z861,FIXED(Hoja1!H872,1),EAEPEI_TXT!Z861,FIXED(Hoja1!I872,1),EAEPEI_TXT!Y861)</f>
        <v>""|"8530"|"Otros Convenios"|"0.0"|"0.0"|"0.0"|"0.0"|"0.0"|"0.0"</v>
      </c>
      <c r="Y861" t="s">
        <v>198</v>
      </c>
      <c r="Z861" t="s">
        <v>199</v>
      </c>
    </row>
    <row r="862" spans="1:26">
      <c r="A862" t="str">
        <f>CONCATENATE(Y862,IF(MID(Hoja1!B873,2,3)="000",Hoja1!B873,""),EAEPEI_TXT!Z862,IF(MID(Hoja1!B873,2,3)="000","",Hoja1!B873),EAEPEI_TXT!Z862,Hoja1!C873,EAEPEI_TXT!Z862,FIXED(Hoja1!D873,1),EAEPEI_TXT!Z862,FIXED(Hoja1!E873,1),EAEPEI_TXT!Z862,FIXED(Hoja1!F873,1),EAEPEI_TXT!Z862,FIXED(Hoja1!G873,1),EAEPEI_TXT!Z862,FIXED(Hoja1!H873,1),EAEPEI_TXT!Z862,FIXED(Hoja1!I873,1),EAEPEI_TXT!Y862)</f>
        <v>""|"8531"|"Otros Convenios"|"0.0"|"0.0"|"0.0"|"0.0"|"0.0"|"0.0"</v>
      </c>
      <c r="Y862" t="s">
        <v>198</v>
      </c>
      <c r="Z862" t="s">
        <v>199</v>
      </c>
    </row>
    <row r="863" spans="1:26">
      <c r="A863" t="str">
        <f>CONCATENATE(Y863,IF(MID(Hoja1!B874,2,3)="000",Hoja1!B874,""),EAEPEI_TXT!Z863,IF(MID(Hoja1!B874,2,3)="000","",Hoja1!B874),EAEPEI_TXT!Z863,Hoja1!C874,EAEPEI_TXT!Z863,FIXED(Hoja1!D874,1),EAEPEI_TXT!Z863,FIXED(Hoja1!E874,1),EAEPEI_TXT!Z863,FIXED(Hoja1!F874,1),EAEPEI_TXT!Z863,FIXED(Hoja1!G874,1),EAEPEI_TXT!Z863,FIXED(Hoja1!H874,1),EAEPEI_TXT!Z863,FIXED(Hoja1!I874,1),EAEPEI_TXT!Y863)</f>
        <v>"9000"|""|"DEUDA PÚBLICA"|"0.0"|"0.0"|"0.0"|"0.0"|"0.0"|"0.0"</v>
      </c>
      <c r="Y863" t="s">
        <v>198</v>
      </c>
      <c r="Z863" t="s">
        <v>199</v>
      </c>
    </row>
    <row r="864" spans="1:26">
      <c r="A864" t="str">
        <f>CONCATENATE(Y864,IF(MID(Hoja1!B875,2,3)="000",Hoja1!B875,""),EAEPEI_TXT!Z864,IF(MID(Hoja1!B875,2,3)="000","",Hoja1!B875),EAEPEI_TXT!Z864,Hoja1!C875,EAEPEI_TXT!Z864,FIXED(Hoja1!D875,1),EAEPEI_TXT!Z864,FIXED(Hoja1!E875,1),EAEPEI_TXT!Z864,FIXED(Hoja1!F875,1),EAEPEI_TXT!Z864,FIXED(Hoja1!G875,1),EAEPEI_TXT!Z864,FIXED(Hoja1!H875,1),EAEPEI_TXT!Z864,FIXED(Hoja1!I875,1),EAEPEI_TXT!Y864)</f>
        <v>""|"9100"|"AMORTIZACIÓN DE LA DEUDA PÚBLICA"|"0.0"|"0.0"|"0.0"|"0.0"|"0.0"|"0.0"</v>
      </c>
      <c r="Y864" t="s">
        <v>198</v>
      </c>
      <c r="Z864" t="s">
        <v>199</v>
      </c>
    </row>
    <row r="865" spans="1:26">
      <c r="A865" t="str">
        <f>CONCATENATE(Y865,IF(MID(Hoja1!B876,2,3)="000",Hoja1!B876,""),EAEPEI_TXT!Z865,IF(MID(Hoja1!B876,2,3)="000","",Hoja1!B876),EAEPEI_TXT!Z865,Hoja1!C876,EAEPEI_TXT!Z865,FIXED(Hoja1!D876,1),EAEPEI_TXT!Z865,FIXED(Hoja1!E876,1),EAEPEI_TXT!Z865,FIXED(Hoja1!F876,1),EAEPEI_TXT!Z865,FIXED(Hoja1!G876,1),EAEPEI_TXT!Z865,FIXED(Hoja1!H876,1),EAEPEI_TXT!Z865,FIXED(Hoja1!I876,1),EAEPEI_TXT!Y865)</f>
        <v>""|"9110"|"Amortización de la deuda interna con instituciones de crédito"|"0.0"|"0.0"|"0.0"|"0.0"|"0.0"|"0.0"</v>
      </c>
      <c r="Y865" t="s">
        <v>198</v>
      </c>
      <c r="Z865" t="s">
        <v>199</v>
      </c>
    </row>
    <row r="866" spans="1:26">
      <c r="A866" t="str">
        <f>CONCATENATE(Y866,IF(MID(Hoja1!B877,2,3)="000",Hoja1!B877,""),EAEPEI_TXT!Z866,IF(MID(Hoja1!B877,2,3)="000","",Hoja1!B877),EAEPEI_TXT!Z866,Hoja1!C877,EAEPEI_TXT!Z866,FIXED(Hoja1!D877,1),EAEPEI_TXT!Z866,FIXED(Hoja1!E877,1),EAEPEI_TXT!Z866,FIXED(Hoja1!F877,1),EAEPEI_TXT!Z866,FIXED(Hoja1!G877,1),EAEPEI_TXT!Z866,FIXED(Hoja1!H877,1),EAEPEI_TXT!Z866,FIXED(Hoja1!I877,1),EAEPEI_TXT!Y866)</f>
        <v>""|"9111"|"Amortización de capital"|"0.0"|"0.0"|"0.0"|"0.0"|"0.0"|"0.0"</v>
      </c>
      <c r="Y866" t="s">
        <v>198</v>
      </c>
      <c r="Z866" t="s">
        <v>199</v>
      </c>
    </row>
    <row r="867" spans="1:26">
      <c r="A867" t="str">
        <f>CONCATENATE(Y867,IF(MID(Hoja1!B878,2,3)="000",Hoja1!B878,""),EAEPEI_TXT!Z867,IF(MID(Hoja1!B878,2,3)="000","",Hoja1!B878),EAEPEI_TXT!Z867,Hoja1!C878,EAEPEI_TXT!Z867,FIXED(Hoja1!D878,1),EAEPEI_TXT!Z867,FIXED(Hoja1!E878,1),EAEPEI_TXT!Z867,FIXED(Hoja1!F878,1),EAEPEI_TXT!Z867,FIXED(Hoja1!G878,1),EAEPEI_TXT!Z867,FIXED(Hoja1!H878,1),EAEPEI_TXT!Z867,FIXED(Hoja1!I878,1),EAEPEI_TXT!Y867)</f>
        <v>""|"9112"|"Actualización de la deuda"|"0.0"|"0.0"|"0.0"|"0.0"|"0.0"|"0.0"</v>
      </c>
      <c r="Y867" t="s">
        <v>198</v>
      </c>
      <c r="Z867" t="s">
        <v>199</v>
      </c>
    </row>
    <row r="868" spans="1:26">
      <c r="A868" t="str">
        <f>CONCATENATE(Y868,IF(MID(Hoja1!B879,2,3)="000",Hoja1!B879,""),EAEPEI_TXT!Z868,IF(MID(Hoja1!B879,2,3)="000","",Hoja1!B879),EAEPEI_TXT!Z868,Hoja1!C879,EAEPEI_TXT!Z868,FIXED(Hoja1!D879,1),EAEPEI_TXT!Z868,FIXED(Hoja1!E879,1),EAEPEI_TXT!Z868,FIXED(Hoja1!F879,1),EAEPEI_TXT!Z868,FIXED(Hoja1!G879,1),EAEPEI_TXT!Z868,FIXED(Hoja1!H879,1),EAEPEI_TXT!Z868,FIXED(Hoja1!I879,1),EAEPEI_TXT!Y868)</f>
        <v>""|"9120"|"Amortización de la deuda interna por emisión de títulos y valores"|"0.0"|"0.0"|"0.0"|"0.0"|"0.0"|"0.0"</v>
      </c>
      <c r="Y868" t="s">
        <v>198</v>
      </c>
      <c r="Z868" t="s">
        <v>199</v>
      </c>
    </row>
    <row r="869" spans="1:26">
      <c r="A869" t="str">
        <f>CONCATENATE(Y869,IF(MID(Hoja1!B880,2,3)="000",Hoja1!B880,""),EAEPEI_TXT!Z869,IF(MID(Hoja1!B880,2,3)="000","",Hoja1!B880),EAEPEI_TXT!Z869,Hoja1!C880,EAEPEI_TXT!Z869,FIXED(Hoja1!D880,1),EAEPEI_TXT!Z869,FIXED(Hoja1!E880,1),EAEPEI_TXT!Z869,FIXED(Hoja1!F880,1),EAEPEI_TXT!Z869,FIXED(Hoja1!G880,1),EAEPEI_TXT!Z869,FIXED(Hoja1!H880,1),EAEPEI_TXT!Z869,FIXED(Hoja1!I880,1),EAEPEI_TXT!Y869)</f>
        <v>""|"9121"|"Amortización de la deuda interna por emisión de títulos y valores"|"0.0"|"0.0"|"0.0"|"0.0"|"0.0"|"0.0"</v>
      </c>
      <c r="Y869" t="s">
        <v>198</v>
      </c>
      <c r="Z869" t="s">
        <v>199</v>
      </c>
    </row>
    <row r="870" spans="1:26">
      <c r="A870" t="str">
        <f>CONCATENATE(Y870,IF(MID(Hoja1!B881,2,3)="000",Hoja1!B881,""),EAEPEI_TXT!Z870,IF(MID(Hoja1!B881,2,3)="000","",Hoja1!B881),EAEPEI_TXT!Z870,Hoja1!C881,EAEPEI_TXT!Z870,FIXED(Hoja1!D881,1),EAEPEI_TXT!Z870,FIXED(Hoja1!E881,1),EAEPEI_TXT!Z870,FIXED(Hoja1!F881,1),EAEPEI_TXT!Z870,FIXED(Hoja1!G881,1),EAEPEI_TXT!Z870,FIXED(Hoja1!H881,1),EAEPEI_TXT!Z870,FIXED(Hoja1!I881,1),EAEPEI_TXT!Y870)</f>
        <v>""|"9130"|"Amortización de arrendamientos financieros nacionales"|"0.0"|"0.0"|"0.0"|"0.0"|"0.0"|"0.0"</v>
      </c>
      <c r="Y870" t="s">
        <v>198</v>
      </c>
      <c r="Z870" t="s">
        <v>199</v>
      </c>
    </row>
    <row r="871" spans="1:26">
      <c r="A871" t="str">
        <f>CONCATENATE(Y871,IF(MID(Hoja1!B882,2,3)="000",Hoja1!B882,""),EAEPEI_TXT!Z871,IF(MID(Hoja1!B882,2,3)="000","",Hoja1!B882),EAEPEI_TXT!Z871,Hoja1!C882,EAEPEI_TXT!Z871,FIXED(Hoja1!D882,1),EAEPEI_TXT!Z871,FIXED(Hoja1!E882,1),EAEPEI_TXT!Z871,FIXED(Hoja1!F882,1),EAEPEI_TXT!Z871,FIXED(Hoja1!G882,1),EAEPEI_TXT!Z871,FIXED(Hoja1!H882,1),EAEPEI_TXT!Z871,FIXED(Hoja1!I882,1),EAEPEI_TXT!Y871)</f>
        <v>""|"9131"|"Amortización   de   arrendamientos   financieros   nacionales"|"0.0"|"0.0"|"0.0"|"0.0"|"0.0"|"0.0"</v>
      </c>
      <c r="Y871" t="s">
        <v>198</v>
      </c>
      <c r="Z871" t="s">
        <v>199</v>
      </c>
    </row>
    <row r="872" spans="1:26">
      <c r="A872" t="str">
        <f>CONCATENATE(Y872,IF(MID(Hoja1!B883,2,3)="000",Hoja1!B883,""),EAEPEI_TXT!Z872,IF(MID(Hoja1!B883,2,3)="000","",Hoja1!B883),EAEPEI_TXT!Z872,Hoja1!C883,EAEPEI_TXT!Z872,FIXED(Hoja1!D883,1),EAEPEI_TXT!Z872,FIXED(Hoja1!E883,1),EAEPEI_TXT!Z872,FIXED(Hoja1!F883,1),EAEPEI_TXT!Z872,FIXED(Hoja1!G883,1),EAEPEI_TXT!Z872,FIXED(Hoja1!H883,1),EAEPEI_TXT!Z872,FIXED(Hoja1!I883,1),EAEPEI_TXT!Y872)</f>
        <v>""|"9140"|"Amortización de la deuda externa con instituciones de crédito"|"0.0"|"0.0"|"0.0"|"0.0"|"0.0"|"0.0"</v>
      </c>
      <c r="Y872" t="s">
        <v>198</v>
      </c>
      <c r="Z872" t="s">
        <v>199</v>
      </c>
    </row>
    <row r="873" spans="1:26">
      <c r="A873" t="str">
        <f>CONCATENATE(Y873,IF(MID(Hoja1!B884,2,3)="000",Hoja1!B884,""),EAEPEI_TXT!Z873,IF(MID(Hoja1!B884,2,3)="000","",Hoja1!B884),EAEPEI_TXT!Z873,Hoja1!C884,EAEPEI_TXT!Z873,FIXED(Hoja1!D884,1),EAEPEI_TXT!Z873,FIXED(Hoja1!E884,1),EAEPEI_TXT!Z873,FIXED(Hoja1!F884,1),EAEPEI_TXT!Z873,FIXED(Hoja1!G884,1),EAEPEI_TXT!Z873,FIXED(Hoja1!H884,1),EAEPEI_TXT!Z873,FIXED(Hoja1!I884,1),EAEPEI_TXT!Y873)</f>
        <v>""|"9141"|"Amortización de la deuda externa con instituciones de crédito"|"0.0"|"0.0"|"0.0"|"0.0"|"0.0"|"0.0"</v>
      </c>
      <c r="Y873" t="s">
        <v>198</v>
      </c>
      <c r="Z873" t="s">
        <v>199</v>
      </c>
    </row>
    <row r="874" spans="1:26">
      <c r="A874" t="str">
        <f>CONCATENATE(Y874,IF(MID(Hoja1!B885,2,3)="000",Hoja1!B885,""),EAEPEI_TXT!Z874,IF(MID(Hoja1!B885,2,3)="000","",Hoja1!B885),EAEPEI_TXT!Z874,Hoja1!C885,EAEPEI_TXT!Z874,FIXED(Hoja1!D885,1),EAEPEI_TXT!Z874,FIXED(Hoja1!E885,1),EAEPEI_TXT!Z874,FIXED(Hoja1!F885,1),EAEPEI_TXT!Z874,FIXED(Hoja1!G885,1),EAEPEI_TXT!Z874,FIXED(Hoja1!H885,1),EAEPEI_TXT!Z874,FIXED(Hoja1!I885,1),EAEPEI_TXT!Y874)</f>
        <v>""|"9150"|"Amortización  de  deuda  externa  con  organismos  financieros  internacionales"|"0.0"|"0.0"|"0.0"|"0.0"|"0.0"|"0.0"</v>
      </c>
      <c r="Y874" t="s">
        <v>198</v>
      </c>
      <c r="Z874" t="s">
        <v>199</v>
      </c>
    </row>
    <row r="875" spans="1:26">
      <c r="A875" t="str">
        <f>CONCATENATE(Y875,IF(MID(Hoja1!B886,2,3)="000",Hoja1!B886,""),EAEPEI_TXT!Z875,IF(MID(Hoja1!B886,2,3)="000","",Hoja1!B886),EAEPEI_TXT!Z875,Hoja1!C886,EAEPEI_TXT!Z875,FIXED(Hoja1!D886,1),EAEPEI_TXT!Z875,FIXED(Hoja1!E886,1),EAEPEI_TXT!Z875,FIXED(Hoja1!F886,1),EAEPEI_TXT!Z875,FIXED(Hoja1!G886,1),EAEPEI_TXT!Z875,FIXED(Hoja1!H886,1),EAEPEI_TXT!Z875,FIXED(Hoja1!I886,1),EAEPEI_TXT!Y875)</f>
        <v>""|"9151"|"Amortización  de  deuda  externa  con  organismos  financieros  internacionales"|"0.0"|"0.0"|"0.0"|"0.0"|"0.0"|"0.0"</v>
      </c>
      <c r="Y875" t="s">
        <v>198</v>
      </c>
      <c r="Z875" t="s">
        <v>199</v>
      </c>
    </row>
    <row r="876" spans="1:26">
      <c r="A876" t="str">
        <f>CONCATENATE(Y876,IF(MID(Hoja1!B887,2,3)="000",Hoja1!B887,""),EAEPEI_TXT!Z876,IF(MID(Hoja1!B887,2,3)="000","",Hoja1!B887),EAEPEI_TXT!Z876,Hoja1!C887,EAEPEI_TXT!Z876,FIXED(Hoja1!D887,1),EAEPEI_TXT!Z876,FIXED(Hoja1!E887,1),EAEPEI_TXT!Z876,FIXED(Hoja1!F887,1),EAEPEI_TXT!Z876,FIXED(Hoja1!G887,1),EAEPEI_TXT!Z876,FIXED(Hoja1!H887,1),EAEPEI_TXT!Z876,FIXED(Hoja1!I887,1),EAEPEI_TXT!Y876)</f>
        <v>""|"9160"|"Amortización de la deuda bilateral"|"0.0"|"0.0"|"0.0"|"0.0"|"0.0"|"0.0"</v>
      </c>
      <c r="Y876" t="s">
        <v>198</v>
      </c>
      <c r="Z876" t="s">
        <v>199</v>
      </c>
    </row>
    <row r="877" spans="1:26">
      <c r="A877" t="str">
        <f>CONCATENATE(Y877,IF(MID(Hoja1!B888,2,3)="000",Hoja1!B888,""),EAEPEI_TXT!Z877,IF(MID(Hoja1!B888,2,3)="000","",Hoja1!B888),EAEPEI_TXT!Z877,Hoja1!C888,EAEPEI_TXT!Z877,FIXED(Hoja1!D888,1),EAEPEI_TXT!Z877,FIXED(Hoja1!E888,1),EAEPEI_TXT!Z877,FIXED(Hoja1!F888,1),EAEPEI_TXT!Z877,FIXED(Hoja1!G888,1),EAEPEI_TXT!Z877,FIXED(Hoja1!H888,1),EAEPEI_TXT!Z877,FIXED(Hoja1!I888,1),EAEPEI_TXT!Y877)</f>
        <v>""|"9161"|"Amortización de la deuda bilateral"|"0.0"|"0.0"|"0.0"|"0.0"|"0.0"|"0.0"</v>
      </c>
      <c r="Y877" t="s">
        <v>198</v>
      </c>
      <c r="Z877" t="s">
        <v>199</v>
      </c>
    </row>
    <row r="878" spans="1:26">
      <c r="A878" t="str">
        <f>CONCATENATE(Y878,IF(MID(Hoja1!B889,2,3)="000",Hoja1!B889,""),EAEPEI_TXT!Z878,IF(MID(Hoja1!B889,2,3)="000","",Hoja1!B889),EAEPEI_TXT!Z878,Hoja1!C889,EAEPEI_TXT!Z878,FIXED(Hoja1!D889,1),EAEPEI_TXT!Z878,FIXED(Hoja1!E889,1),EAEPEI_TXT!Z878,FIXED(Hoja1!F889,1),EAEPEI_TXT!Z878,FIXED(Hoja1!G889,1),EAEPEI_TXT!Z878,FIXED(Hoja1!H889,1),EAEPEI_TXT!Z878,FIXED(Hoja1!I889,1),EAEPEI_TXT!Y878)</f>
        <v>""|"9170"|"Amortización de la deuda externa por emisión de títulos y valores"|"0.0"|"0.0"|"0.0"|"0.0"|"0.0"|"0.0"</v>
      </c>
      <c r="Y878" t="s">
        <v>198</v>
      </c>
      <c r="Z878" t="s">
        <v>199</v>
      </c>
    </row>
    <row r="879" spans="1:26">
      <c r="A879" t="str">
        <f>CONCATENATE(Y879,IF(MID(Hoja1!B890,2,3)="000",Hoja1!B890,""),EAEPEI_TXT!Z879,IF(MID(Hoja1!B890,2,3)="000","",Hoja1!B890),EAEPEI_TXT!Z879,Hoja1!C890,EAEPEI_TXT!Z879,FIXED(Hoja1!D890,1),EAEPEI_TXT!Z879,FIXED(Hoja1!E890,1),EAEPEI_TXT!Z879,FIXED(Hoja1!F890,1),EAEPEI_TXT!Z879,FIXED(Hoja1!G890,1),EAEPEI_TXT!Z879,FIXED(Hoja1!H890,1),EAEPEI_TXT!Z879,FIXED(Hoja1!I890,1),EAEPEI_TXT!Y879)</f>
        <v>""|"9171"|"Amortización de la deuda externa por emisión de títulos y valores"|"0.0"|"0.0"|"0.0"|"0.0"|"0.0"|"0.0"</v>
      </c>
      <c r="Y879" t="s">
        <v>198</v>
      </c>
      <c r="Z879" t="s">
        <v>199</v>
      </c>
    </row>
    <row r="880" spans="1:26">
      <c r="A880" t="str">
        <f>CONCATENATE(Y880,IF(MID(Hoja1!B891,2,3)="000",Hoja1!B891,""),EAEPEI_TXT!Z880,IF(MID(Hoja1!B891,2,3)="000","",Hoja1!B891),EAEPEI_TXT!Z880,Hoja1!C891,EAEPEI_TXT!Z880,FIXED(Hoja1!D891,1),EAEPEI_TXT!Z880,FIXED(Hoja1!E891,1),EAEPEI_TXT!Z880,FIXED(Hoja1!F891,1),EAEPEI_TXT!Z880,FIXED(Hoja1!G891,1),EAEPEI_TXT!Z880,FIXED(Hoja1!H891,1),EAEPEI_TXT!Z880,FIXED(Hoja1!I891,1),EAEPEI_TXT!Y880)</f>
        <v>""|"9180"|"Amortización de arrendamientos financieros internacionales"|"0.0"|"0.0"|"0.0"|"0.0"|"0.0"|"0.0"</v>
      </c>
      <c r="Y880" t="s">
        <v>198</v>
      </c>
      <c r="Z880" t="s">
        <v>199</v>
      </c>
    </row>
    <row r="881" spans="1:26">
      <c r="A881" t="str">
        <f>CONCATENATE(Y881,IF(MID(Hoja1!B892,2,3)="000",Hoja1!B892,""),EAEPEI_TXT!Z881,IF(MID(Hoja1!B892,2,3)="000","",Hoja1!B892),EAEPEI_TXT!Z881,Hoja1!C892,EAEPEI_TXT!Z881,FIXED(Hoja1!D892,1),EAEPEI_TXT!Z881,FIXED(Hoja1!E892,1),EAEPEI_TXT!Z881,FIXED(Hoja1!F892,1),EAEPEI_TXT!Z881,FIXED(Hoja1!G892,1),EAEPEI_TXT!Z881,FIXED(Hoja1!H892,1),EAEPEI_TXT!Z881,FIXED(Hoja1!I892,1),EAEPEI_TXT!Y881)</f>
        <v>""|"9181"|"Amortización  de  arrendamientos  financieros  internacionales"|"0.0"|"0.0"|"0.0"|"0.0"|"0.0"|"0.0"</v>
      </c>
      <c r="Y881" t="s">
        <v>198</v>
      </c>
      <c r="Z881" t="s">
        <v>199</v>
      </c>
    </row>
    <row r="882" spans="1:26">
      <c r="A882" t="str">
        <f>CONCATENATE(Y882,IF(MID(Hoja1!B893,2,3)="000",Hoja1!B893,""),EAEPEI_TXT!Z882,IF(MID(Hoja1!B893,2,3)="000","",Hoja1!B893),EAEPEI_TXT!Z882,Hoja1!C893,EAEPEI_TXT!Z882,FIXED(Hoja1!D893,1),EAEPEI_TXT!Z882,FIXED(Hoja1!E893,1),EAEPEI_TXT!Z882,FIXED(Hoja1!F893,1),EAEPEI_TXT!Z882,FIXED(Hoja1!G893,1),EAEPEI_TXT!Z882,FIXED(Hoja1!H893,1),EAEPEI_TXT!Z882,FIXED(Hoja1!I893,1),EAEPEI_TXT!Y882)</f>
        <v>""|"9200"|"INTERESES DE LA DEUDA PÚBLICA"|"0.0"|"0.0"|"0.0"|"0.0"|"0.0"|"0.0"</v>
      </c>
      <c r="Y882" t="s">
        <v>198</v>
      </c>
      <c r="Z882" t="s">
        <v>199</v>
      </c>
    </row>
    <row r="883" spans="1:26">
      <c r="A883" t="str">
        <f>CONCATENATE(Y883,IF(MID(Hoja1!B894,2,3)="000",Hoja1!B894,""),EAEPEI_TXT!Z883,IF(MID(Hoja1!B894,2,3)="000","",Hoja1!B894),EAEPEI_TXT!Z883,Hoja1!C894,EAEPEI_TXT!Z883,FIXED(Hoja1!D894,1),EAEPEI_TXT!Z883,FIXED(Hoja1!E894,1),EAEPEI_TXT!Z883,FIXED(Hoja1!F894,1),EAEPEI_TXT!Z883,FIXED(Hoja1!G894,1),EAEPEI_TXT!Z883,FIXED(Hoja1!H894,1),EAEPEI_TXT!Z883,FIXED(Hoja1!I894,1),EAEPEI_TXT!Y883)</f>
        <v>""|"9210"|"Intereses de la deuda interna con instituciones de crédito"|"0.0"|"0.0"|"0.0"|"0.0"|"0.0"|"0.0"</v>
      </c>
      <c r="Y883" t="s">
        <v>198</v>
      </c>
      <c r="Z883" t="s">
        <v>199</v>
      </c>
    </row>
    <row r="884" spans="1:26">
      <c r="A884" t="str">
        <f>CONCATENATE(Y884,IF(MID(Hoja1!B895,2,3)="000",Hoja1!B895,""),EAEPEI_TXT!Z884,IF(MID(Hoja1!B895,2,3)="000","",Hoja1!B895),EAEPEI_TXT!Z884,Hoja1!C895,EAEPEI_TXT!Z884,FIXED(Hoja1!D895,1),EAEPEI_TXT!Z884,FIXED(Hoja1!E895,1),EAEPEI_TXT!Z884,FIXED(Hoja1!F895,1),EAEPEI_TXT!Z884,FIXED(Hoja1!G895,1),EAEPEI_TXT!Z884,FIXED(Hoja1!H895,1),EAEPEI_TXT!Z884,FIXED(Hoja1!I895,1),EAEPEI_TXT!Y884)</f>
        <v>""|"9211"|"Intereses de la deuda"|"0.0"|"0.0"|"0.0"|"0.0"|"0.0"|"0.0"</v>
      </c>
      <c r="Y884" t="s">
        <v>198</v>
      </c>
      <c r="Z884" t="s">
        <v>199</v>
      </c>
    </row>
    <row r="885" spans="1:26">
      <c r="A885" t="str">
        <f>CONCATENATE(Y885,IF(MID(Hoja1!B896,2,3)="000",Hoja1!B896,""),EAEPEI_TXT!Z885,IF(MID(Hoja1!B896,2,3)="000","",Hoja1!B896),EAEPEI_TXT!Z885,Hoja1!C896,EAEPEI_TXT!Z885,FIXED(Hoja1!D896,1),EAEPEI_TXT!Z885,FIXED(Hoja1!E896,1),EAEPEI_TXT!Z885,FIXED(Hoja1!F896,1),EAEPEI_TXT!Z885,FIXED(Hoja1!G896,1),EAEPEI_TXT!Z885,FIXED(Hoja1!H896,1),EAEPEI_TXT!Z885,FIXED(Hoja1!I896,1),EAEPEI_TXT!Y885)</f>
        <v>""|"9220"|"Intereses derivados de la colocación de títulos y valores"|"0.0"|"0.0"|"0.0"|"0.0"|"0.0"|"0.0"</v>
      </c>
      <c r="Y885" t="s">
        <v>198</v>
      </c>
      <c r="Z885" t="s">
        <v>199</v>
      </c>
    </row>
    <row r="886" spans="1:26">
      <c r="A886" t="str">
        <f>CONCATENATE(Y886,IF(MID(Hoja1!B897,2,3)="000",Hoja1!B897,""),EAEPEI_TXT!Z886,IF(MID(Hoja1!B897,2,3)="000","",Hoja1!B897),EAEPEI_TXT!Z886,Hoja1!C897,EAEPEI_TXT!Z886,FIXED(Hoja1!D897,1),EAEPEI_TXT!Z886,FIXED(Hoja1!E897,1),EAEPEI_TXT!Z886,FIXED(Hoja1!F897,1),EAEPEI_TXT!Z886,FIXED(Hoja1!G897,1),EAEPEI_TXT!Z886,FIXED(Hoja1!H897,1),EAEPEI_TXT!Z886,FIXED(Hoja1!I897,1),EAEPEI_TXT!Y886)</f>
        <v>""|"9221"|"Intereses derivados de la colocación de títulos y valores"|"0.0"|"0.0"|"0.0"|"0.0"|"0.0"|"0.0"</v>
      </c>
      <c r="Y886" t="s">
        <v>198</v>
      </c>
      <c r="Z886" t="s">
        <v>199</v>
      </c>
    </row>
    <row r="887" spans="1:26">
      <c r="A887" t="str">
        <f>CONCATENATE(Y887,IF(MID(Hoja1!B898,2,3)="000",Hoja1!B898,""),EAEPEI_TXT!Z887,IF(MID(Hoja1!B898,2,3)="000","",Hoja1!B898),EAEPEI_TXT!Z887,Hoja1!C898,EAEPEI_TXT!Z887,FIXED(Hoja1!D898,1),EAEPEI_TXT!Z887,FIXED(Hoja1!E898,1),EAEPEI_TXT!Z887,FIXED(Hoja1!F898,1),EAEPEI_TXT!Z887,FIXED(Hoja1!G898,1),EAEPEI_TXT!Z887,FIXED(Hoja1!H898,1),EAEPEI_TXT!Z887,FIXED(Hoja1!I898,1),EAEPEI_TXT!Y887)</f>
        <v>""|"9230"|"Intereses  por  arrendamientos  financieros  nacionales"|"0.0"|"0.0"|"0.0"|"0.0"|"0.0"|"0.0"</v>
      </c>
      <c r="Y887" t="s">
        <v>198</v>
      </c>
      <c r="Z887" t="s">
        <v>199</v>
      </c>
    </row>
    <row r="888" spans="1:26">
      <c r="A888" t="str">
        <f>CONCATENATE(Y888,IF(MID(Hoja1!B899,2,3)="000",Hoja1!B899,""),EAEPEI_TXT!Z888,IF(MID(Hoja1!B899,2,3)="000","",Hoja1!B899),EAEPEI_TXT!Z888,Hoja1!C899,EAEPEI_TXT!Z888,FIXED(Hoja1!D899,1),EAEPEI_TXT!Z888,FIXED(Hoja1!E899,1),EAEPEI_TXT!Z888,FIXED(Hoja1!F899,1),EAEPEI_TXT!Z888,FIXED(Hoja1!G899,1),EAEPEI_TXT!Z888,FIXED(Hoja1!H899,1),EAEPEI_TXT!Z888,FIXED(Hoja1!I899,1),EAEPEI_TXT!Y888)</f>
        <v>""|"9231"|"Intereses por arrendamientos financieros nacionales"|"0.0"|"0.0"|"0.0"|"0.0"|"0.0"|"0.0"</v>
      </c>
      <c r="Y888" t="s">
        <v>198</v>
      </c>
      <c r="Z888" t="s">
        <v>199</v>
      </c>
    </row>
    <row r="889" spans="1:26">
      <c r="A889" t="str">
        <f>CONCATENATE(Y889,IF(MID(Hoja1!B900,2,3)="000",Hoja1!B900,""),EAEPEI_TXT!Z889,IF(MID(Hoja1!B900,2,3)="000","",Hoja1!B900),EAEPEI_TXT!Z889,Hoja1!C900,EAEPEI_TXT!Z889,FIXED(Hoja1!D900,1),EAEPEI_TXT!Z889,FIXED(Hoja1!E900,1),EAEPEI_TXT!Z889,FIXED(Hoja1!F900,1),EAEPEI_TXT!Z889,FIXED(Hoja1!G900,1),EAEPEI_TXT!Z889,FIXED(Hoja1!H900,1),EAEPEI_TXT!Z889,FIXED(Hoja1!I900,1),EAEPEI_TXT!Y889)</f>
        <v>""|"9240"|"Intereses de la deuda externa con instituciones de crédito"|"0.0"|"0.0"|"0.0"|"0.0"|"0.0"|"0.0"</v>
      </c>
      <c r="Y889" t="s">
        <v>198</v>
      </c>
      <c r="Z889" t="s">
        <v>199</v>
      </c>
    </row>
    <row r="890" spans="1:26">
      <c r="A890" t="str">
        <f>CONCATENATE(Y890,IF(MID(Hoja1!B901,2,3)="000",Hoja1!B901,""),EAEPEI_TXT!Z890,IF(MID(Hoja1!B901,2,3)="000","",Hoja1!B901),EAEPEI_TXT!Z890,Hoja1!C901,EAEPEI_TXT!Z890,FIXED(Hoja1!D901,1),EAEPEI_TXT!Z890,FIXED(Hoja1!E901,1),EAEPEI_TXT!Z890,FIXED(Hoja1!F901,1),EAEPEI_TXT!Z890,FIXED(Hoja1!G901,1),EAEPEI_TXT!Z890,FIXED(Hoja1!H901,1),EAEPEI_TXT!Z890,FIXED(Hoja1!I901,1),EAEPEI_TXT!Y890)</f>
        <v>""|"9241"|"Intereses de la deuda externa con instituciones de crédito"|"0.0"|"0.0"|"0.0"|"0.0"|"0.0"|"0.0"</v>
      </c>
      <c r="Y890" t="s">
        <v>198</v>
      </c>
      <c r="Z890" t="s">
        <v>199</v>
      </c>
    </row>
    <row r="891" spans="1:26">
      <c r="A891" t="str">
        <f>CONCATENATE(Y891,IF(MID(Hoja1!B902,2,3)="000",Hoja1!B902,""),EAEPEI_TXT!Z891,IF(MID(Hoja1!B902,2,3)="000","",Hoja1!B902),EAEPEI_TXT!Z891,Hoja1!C902,EAEPEI_TXT!Z891,FIXED(Hoja1!D902,1),EAEPEI_TXT!Z891,FIXED(Hoja1!E902,1),EAEPEI_TXT!Z891,FIXED(Hoja1!F902,1),EAEPEI_TXT!Z891,FIXED(Hoja1!G902,1),EAEPEI_TXT!Z891,FIXED(Hoja1!H902,1),EAEPEI_TXT!Z891,FIXED(Hoja1!I902,1),EAEPEI_TXT!Y891)</f>
        <v>""|"9250"|"Intereses de la deuda con organismos financieros internacionales"|"0.0"|"0.0"|"0.0"|"0.0"|"0.0"|"0.0"</v>
      </c>
      <c r="Y891" t="s">
        <v>198</v>
      </c>
      <c r="Z891" t="s">
        <v>199</v>
      </c>
    </row>
    <row r="892" spans="1:26">
      <c r="A892" t="str">
        <f>CONCATENATE(Y892,IF(MID(Hoja1!B903,2,3)="000",Hoja1!B903,""),EAEPEI_TXT!Z892,IF(MID(Hoja1!B903,2,3)="000","",Hoja1!B903),EAEPEI_TXT!Z892,Hoja1!C903,EAEPEI_TXT!Z892,FIXED(Hoja1!D903,1),EAEPEI_TXT!Z892,FIXED(Hoja1!E903,1),EAEPEI_TXT!Z892,FIXED(Hoja1!F903,1),EAEPEI_TXT!Z892,FIXED(Hoja1!G903,1),EAEPEI_TXT!Z892,FIXED(Hoja1!H903,1),EAEPEI_TXT!Z892,FIXED(Hoja1!I903,1),EAEPEI_TXT!Y892)</f>
        <v>""|"9251"|"Intereses  de  la  deuda  con  organismos  financieros  internacionales"|"0.0"|"0.0"|"0.0"|"0.0"|"0.0"|"0.0"</v>
      </c>
      <c r="Y892" t="s">
        <v>198</v>
      </c>
      <c r="Z892" t="s">
        <v>199</v>
      </c>
    </row>
    <row r="893" spans="1:26">
      <c r="A893" t="str">
        <f>CONCATENATE(Y893,IF(MID(Hoja1!B904,2,3)="000",Hoja1!B904,""),EAEPEI_TXT!Z893,IF(MID(Hoja1!B904,2,3)="000","",Hoja1!B904),EAEPEI_TXT!Z893,Hoja1!C904,EAEPEI_TXT!Z893,FIXED(Hoja1!D904,1),EAEPEI_TXT!Z893,FIXED(Hoja1!E904,1),EAEPEI_TXT!Z893,FIXED(Hoja1!F904,1),EAEPEI_TXT!Z893,FIXED(Hoja1!G904,1),EAEPEI_TXT!Z893,FIXED(Hoja1!H904,1),EAEPEI_TXT!Z893,FIXED(Hoja1!I904,1),EAEPEI_TXT!Y893)</f>
        <v>""|"9260"|"Intereses de la deuda bilateral"|"0.0"|"0.0"|"0.0"|"0.0"|"0.0"|"0.0"</v>
      </c>
      <c r="Y893" t="s">
        <v>198</v>
      </c>
      <c r="Z893" t="s">
        <v>199</v>
      </c>
    </row>
    <row r="894" spans="1:26">
      <c r="A894" t="str">
        <f>CONCATENATE(Y894,IF(MID(Hoja1!B905,2,3)="000",Hoja1!B905,""),EAEPEI_TXT!Z894,IF(MID(Hoja1!B905,2,3)="000","",Hoja1!B905),EAEPEI_TXT!Z894,Hoja1!C905,EAEPEI_TXT!Z894,FIXED(Hoja1!D905,1),EAEPEI_TXT!Z894,FIXED(Hoja1!E905,1),EAEPEI_TXT!Z894,FIXED(Hoja1!F905,1),EAEPEI_TXT!Z894,FIXED(Hoja1!G905,1),EAEPEI_TXT!Z894,FIXED(Hoja1!H905,1),EAEPEI_TXT!Z894,FIXED(Hoja1!I905,1),EAEPEI_TXT!Y894)</f>
        <v>""|"9261"|"Intereses de la deuda bilateral"|"0.0"|"0.0"|"0.0"|"0.0"|"0.0"|"0.0"</v>
      </c>
      <c r="Y894" t="s">
        <v>198</v>
      </c>
      <c r="Z894" t="s">
        <v>199</v>
      </c>
    </row>
    <row r="895" spans="1:26">
      <c r="A895" t="str">
        <f>CONCATENATE(Y895,IF(MID(Hoja1!B906,2,3)="000",Hoja1!B906,""),EAEPEI_TXT!Z895,IF(MID(Hoja1!B906,2,3)="000","",Hoja1!B906),EAEPEI_TXT!Z895,Hoja1!C906,EAEPEI_TXT!Z895,FIXED(Hoja1!D906,1),EAEPEI_TXT!Z895,FIXED(Hoja1!E906,1),EAEPEI_TXT!Z895,FIXED(Hoja1!F906,1),EAEPEI_TXT!Z895,FIXED(Hoja1!G906,1),EAEPEI_TXT!Z895,FIXED(Hoja1!H906,1),EAEPEI_TXT!Z895,FIXED(Hoja1!I906,1),EAEPEI_TXT!Y895)</f>
        <v>""|"9270"|"Intereses derivados de la colocación de títulos y valores en el exterior"|"0.0"|"0.0"|"0.0"|"0.0"|"0.0"|"0.0"</v>
      </c>
      <c r="Y895" t="s">
        <v>198</v>
      </c>
      <c r="Z895" t="s">
        <v>199</v>
      </c>
    </row>
    <row r="896" spans="1:26">
      <c r="A896" t="str">
        <f>CONCATENATE(Y896,IF(MID(Hoja1!B907,2,3)="000",Hoja1!B907,""),EAEPEI_TXT!Z896,IF(MID(Hoja1!B907,2,3)="000","",Hoja1!B907),EAEPEI_TXT!Z896,Hoja1!C907,EAEPEI_TXT!Z896,FIXED(Hoja1!D907,1),EAEPEI_TXT!Z896,FIXED(Hoja1!E907,1),EAEPEI_TXT!Z896,FIXED(Hoja1!F907,1),EAEPEI_TXT!Z896,FIXED(Hoja1!G907,1),EAEPEI_TXT!Z896,FIXED(Hoja1!H907,1),EAEPEI_TXT!Z896,FIXED(Hoja1!I907,1),EAEPEI_TXT!Y896)</f>
        <v>""|"9271"|"Intereses derivados de la colocación de títulos y valores en el exterior"|"0.0"|"0.0"|"0.0"|"0.0"|"0.0"|"0.0"</v>
      </c>
      <c r="Y896" t="s">
        <v>198</v>
      </c>
      <c r="Z896" t="s">
        <v>199</v>
      </c>
    </row>
    <row r="897" spans="1:26">
      <c r="A897" t="str">
        <f>CONCATENATE(Y897,IF(MID(Hoja1!B908,2,3)="000",Hoja1!B908,""),EAEPEI_TXT!Z897,IF(MID(Hoja1!B908,2,3)="000","",Hoja1!B908),EAEPEI_TXT!Z897,Hoja1!C908,EAEPEI_TXT!Z897,FIXED(Hoja1!D908,1),EAEPEI_TXT!Z897,FIXED(Hoja1!E908,1),EAEPEI_TXT!Z897,FIXED(Hoja1!F908,1),EAEPEI_TXT!Z897,FIXED(Hoja1!G908,1),EAEPEI_TXT!Z897,FIXED(Hoja1!H908,1),EAEPEI_TXT!Z897,FIXED(Hoja1!I908,1),EAEPEI_TXT!Y897)</f>
        <v>""|"9280"|"Intereses por arrendamientos financieros internacionales"|"0.0"|"0.0"|"0.0"|"0.0"|"0.0"|"0.0"</v>
      </c>
      <c r="Y897" t="s">
        <v>198</v>
      </c>
      <c r="Z897" t="s">
        <v>199</v>
      </c>
    </row>
    <row r="898" spans="1:26">
      <c r="A898" t="str">
        <f>CONCATENATE(Y898,IF(MID(Hoja1!B909,2,3)="000",Hoja1!B909,""),EAEPEI_TXT!Z898,IF(MID(Hoja1!B909,2,3)="000","",Hoja1!B909),EAEPEI_TXT!Z898,Hoja1!C909,EAEPEI_TXT!Z898,FIXED(Hoja1!D909,1),EAEPEI_TXT!Z898,FIXED(Hoja1!E909,1),EAEPEI_TXT!Z898,FIXED(Hoja1!F909,1),EAEPEI_TXT!Z898,FIXED(Hoja1!G909,1),EAEPEI_TXT!Z898,FIXED(Hoja1!H909,1),EAEPEI_TXT!Z898,FIXED(Hoja1!I909,1),EAEPEI_TXT!Y898)</f>
        <v>""|"9281"|"Intereses por arrendamientos financieros internacionales"|"0.0"|"0.0"|"0.0"|"0.0"|"0.0"|"0.0"</v>
      </c>
      <c r="Y898" t="s">
        <v>198</v>
      </c>
      <c r="Z898" t="s">
        <v>199</v>
      </c>
    </row>
    <row r="899" spans="1:26">
      <c r="A899" t="str">
        <f>CONCATENATE(Y899,IF(MID(Hoja1!B910,2,3)="000",Hoja1!B910,""),EAEPEI_TXT!Z899,IF(MID(Hoja1!B910,2,3)="000","",Hoja1!B910),EAEPEI_TXT!Z899,Hoja1!C910,EAEPEI_TXT!Z899,FIXED(Hoja1!D910,1),EAEPEI_TXT!Z899,FIXED(Hoja1!E910,1),EAEPEI_TXT!Z899,FIXED(Hoja1!F910,1),EAEPEI_TXT!Z899,FIXED(Hoja1!G910,1),EAEPEI_TXT!Z899,FIXED(Hoja1!H910,1),EAEPEI_TXT!Z899,FIXED(Hoja1!I910,1),EAEPEI_TXT!Y899)</f>
        <v>""|"9300"|"COMISIONES DE LA DEUDA PÚBLICA"|"0.0"|"0.0"|"0.0"|"0.0"|"0.0"|"0.0"</v>
      </c>
      <c r="Y899" t="s">
        <v>198</v>
      </c>
      <c r="Z899" t="s">
        <v>199</v>
      </c>
    </row>
    <row r="900" spans="1:26">
      <c r="A900" t="str">
        <f>CONCATENATE(Y900,IF(MID(Hoja1!B911,2,3)="000",Hoja1!B911,""),EAEPEI_TXT!Z900,IF(MID(Hoja1!B911,2,3)="000","",Hoja1!B911),EAEPEI_TXT!Z900,Hoja1!C911,EAEPEI_TXT!Z900,FIXED(Hoja1!D911,1),EAEPEI_TXT!Z900,FIXED(Hoja1!E911,1),EAEPEI_TXT!Z900,FIXED(Hoja1!F911,1),EAEPEI_TXT!Z900,FIXED(Hoja1!G911,1),EAEPEI_TXT!Z900,FIXED(Hoja1!H911,1),EAEPEI_TXT!Z900,FIXED(Hoja1!I911,1),EAEPEI_TXT!Y900)</f>
        <v>""|"9310"|"Comisiones  de  la  deuda  pública  interna"|"0.0"|"0.0"|"0.0"|"0.0"|"0.0"|"0.0"</v>
      </c>
      <c r="Y900" t="s">
        <v>198</v>
      </c>
      <c r="Z900" t="s">
        <v>199</v>
      </c>
    </row>
    <row r="901" spans="1:26">
      <c r="A901" t="str">
        <f>CONCATENATE(Y901,IF(MID(Hoja1!B912,2,3)="000",Hoja1!B912,""),EAEPEI_TXT!Z901,IF(MID(Hoja1!B912,2,3)="000","",Hoja1!B912),EAEPEI_TXT!Z901,Hoja1!C912,EAEPEI_TXT!Z901,FIXED(Hoja1!D912,1),EAEPEI_TXT!Z901,FIXED(Hoja1!E912,1),EAEPEI_TXT!Z901,FIXED(Hoja1!F912,1),EAEPEI_TXT!Z901,FIXED(Hoja1!G912,1),EAEPEI_TXT!Z901,FIXED(Hoja1!H912,1),EAEPEI_TXT!Z901,FIXED(Hoja1!I912,1),EAEPEI_TXT!Y901)</f>
        <v>""|"9311"|"Comisiones de la deuda pública"|"0.0"|"0.0"|"0.0"|"0.0"|"0.0"|"0.0"</v>
      </c>
      <c r="Y901" t="s">
        <v>198</v>
      </c>
      <c r="Z901" t="s">
        <v>199</v>
      </c>
    </row>
    <row r="902" spans="1:26">
      <c r="A902" t="str">
        <f>CONCATENATE(Y902,IF(MID(Hoja1!B913,2,3)="000",Hoja1!B913,""),EAEPEI_TXT!Z902,IF(MID(Hoja1!B913,2,3)="000","",Hoja1!B913),EAEPEI_TXT!Z902,Hoja1!C913,EAEPEI_TXT!Z902,FIXED(Hoja1!D913,1),EAEPEI_TXT!Z902,FIXED(Hoja1!E913,1),EAEPEI_TXT!Z902,FIXED(Hoja1!F913,1),EAEPEI_TXT!Z902,FIXED(Hoja1!G913,1),EAEPEI_TXT!Z902,FIXED(Hoja1!H913,1),EAEPEI_TXT!Z902,FIXED(Hoja1!I913,1),EAEPEI_TXT!Y902)</f>
        <v>""|"9320"|"Comisiones  de  la  deuda  pública  externa"|"0.0"|"0.0"|"0.0"|"0.0"|"0.0"|"0.0"</v>
      </c>
      <c r="Y902" t="s">
        <v>198</v>
      </c>
      <c r="Z902" t="s">
        <v>199</v>
      </c>
    </row>
    <row r="903" spans="1:26">
      <c r="A903" t="str">
        <f>CONCATENATE(Y903,IF(MID(Hoja1!B914,2,3)="000",Hoja1!B914,""),EAEPEI_TXT!Z903,IF(MID(Hoja1!B914,2,3)="000","",Hoja1!B914),EAEPEI_TXT!Z903,Hoja1!C914,EAEPEI_TXT!Z903,FIXED(Hoja1!D914,1),EAEPEI_TXT!Z903,FIXED(Hoja1!E914,1),EAEPEI_TXT!Z903,FIXED(Hoja1!F914,1),EAEPEI_TXT!Z903,FIXED(Hoja1!G914,1),EAEPEI_TXT!Z903,FIXED(Hoja1!H914,1),EAEPEI_TXT!Z903,FIXED(Hoja1!I914,1),EAEPEI_TXT!Y903)</f>
        <v>""|"9321"|"Comisiones  de  la  deuda  pública  externa"|"0.0"|"0.0"|"0.0"|"0.0"|"0.0"|"0.0"</v>
      </c>
      <c r="Y903" t="s">
        <v>198</v>
      </c>
      <c r="Z903" t="s">
        <v>199</v>
      </c>
    </row>
    <row r="904" spans="1:26">
      <c r="A904" t="str">
        <f>CONCATENATE(Y904,IF(MID(Hoja1!B915,2,3)="000",Hoja1!B915,""),EAEPEI_TXT!Z904,IF(MID(Hoja1!B915,2,3)="000","",Hoja1!B915),EAEPEI_TXT!Z904,Hoja1!C915,EAEPEI_TXT!Z904,FIXED(Hoja1!D915,1),EAEPEI_TXT!Z904,FIXED(Hoja1!E915,1),EAEPEI_TXT!Z904,FIXED(Hoja1!F915,1),EAEPEI_TXT!Z904,FIXED(Hoja1!G915,1),EAEPEI_TXT!Z904,FIXED(Hoja1!H915,1),EAEPEI_TXT!Z904,FIXED(Hoja1!I915,1),EAEPEI_TXT!Y904)</f>
        <v>""|"9400"|"GASTOS DE LA DEUDA PÚBLICA"|"0.0"|"0.0"|"0.0"|"0.0"|"0.0"|"0.0"</v>
      </c>
      <c r="Y904" t="s">
        <v>198</v>
      </c>
      <c r="Z904" t="s">
        <v>199</v>
      </c>
    </row>
    <row r="905" spans="1:26">
      <c r="A905" t="str">
        <f>CONCATENATE(Y905,IF(MID(Hoja1!B916,2,3)="000",Hoja1!B916,""),EAEPEI_TXT!Z905,IF(MID(Hoja1!B916,2,3)="000","",Hoja1!B916),EAEPEI_TXT!Z905,Hoja1!C916,EAEPEI_TXT!Z905,FIXED(Hoja1!D916,1),EAEPEI_TXT!Z905,FIXED(Hoja1!E916,1),EAEPEI_TXT!Z905,FIXED(Hoja1!F916,1),EAEPEI_TXT!Z905,FIXED(Hoja1!G916,1),EAEPEI_TXT!Z905,FIXED(Hoja1!H916,1),EAEPEI_TXT!Z905,FIXED(Hoja1!I916,1),EAEPEI_TXT!Y905)</f>
        <v>""|"9410"|"Gastos de la deuda pública interna"|"0.0"|"0.0"|"0.0"|"0.0"|"0.0"|"0.0"</v>
      </c>
      <c r="Y905" t="s">
        <v>198</v>
      </c>
      <c r="Z905" t="s">
        <v>199</v>
      </c>
    </row>
    <row r="906" spans="1:26">
      <c r="A906" t="str">
        <f>CONCATENATE(Y906,IF(MID(Hoja1!B917,2,3)="000",Hoja1!B917,""),EAEPEI_TXT!Z906,IF(MID(Hoja1!B917,2,3)="000","",Hoja1!B917),EAEPEI_TXT!Z906,Hoja1!C917,EAEPEI_TXT!Z906,FIXED(Hoja1!D917,1),EAEPEI_TXT!Z906,FIXED(Hoja1!E917,1),EAEPEI_TXT!Z906,FIXED(Hoja1!F917,1),EAEPEI_TXT!Z906,FIXED(Hoja1!G917,1),EAEPEI_TXT!Z906,FIXED(Hoja1!H917,1),EAEPEI_TXT!Z906,FIXED(Hoja1!I917,1),EAEPEI_TXT!Y906)</f>
        <v>""|"9411"|"Gastos de la deuda pública"|"0.0"|"0.0"|"0.0"|"0.0"|"0.0"|"0.0"</v>
      </c>
      <c r="Y906" t="s">
        <v>198</v>
      </c>
      <c r="Z906" t="s">
        <v>199</v>
      </c>
    </row>
    <row r="907" spans="1:26">
      <c r="A907" t="str">
        <f>CONCATENATE(Y907,IF(MID(Hoja1!B918,2,3)="000",Hoja1!B918,""),EAEPEI_TXT!Z907,IF(MID(Hoja1!B918,2,3)="000","",Hoja1!B918),EAEPEI_TXT!Z907,Hoja1!C918,EAEPEI_TXT!Z907,FIXED(Hoja1!D918,1),EAEPEI_TXT!Z907,FIXED(Hoja1!E918,1),EAEPEI_TXT!Z907,FIXED(Hoja1!F918,1),EAEPEI_TXT!Z907,FIXED(Hoja1!G918,1),EAEPEI_TXT!Z907,FIXED(Hoja1!H918,1),EAEPEI_TXT!Z907,FIXED(Hoja1!I918,1),EAEPEI_TXT!Y907)</f>
        <v>""|"9420"|"Gastos de la Deuda Pública Externa"|"0.0"|"0.0"|"0.0"|"0.0"|"0.0"|"0.0"</v>
      </c>
      <c r="Y907" t="s">
        <v>198</v>
      </c>
      <c r="Z907" t="s">
        <v>199</v>
      </c>
    </row>
    <row r="908" spans="1:26">
      <c r="A908" t="str">
        <f>CONCATENATE(Y908,IF(MID(Hoja1!B919,2,3)="000",Hoja1!B919,""),EAEPEI_TXT!Z908,IF(MID(Hoja1!B919,2,3)="000","",Hoja1!B919),EAEPEI_TXT!Z908,Hoja1!C919,EAEPEI_TXT!Z908,FIXED(Hoja1!D919,1),EAEPEI_TXT!Z908,FIXED(Hoja1!E919,1),EAEPEI_TXT!Z908,FIXED(Hoja1!F919,1),EAEPEI_TXT!Z908,FIXED(Hoja1!G919,1),EAEPEI_TXT!Z908,FIXED(Hoja1!H919,1),EAEPEI_TXT!Z908,FIXED(Hoja1!I919,1),EAEPEI_TXT!Y908)</f>
        <v>""|"9421"|"Gastos de la Deuda Pública Externa"|"0.0"|"0.0"|"0.0"|"0.0"|"0.0"|"0.0"</v>
      </c>
      <c r="Y908" t="s">
        <v>198</v>
      </c>
      <c r="Z908" t="s">
        <v>199</v>
      </c>
    </row>
    <row r="909" spans="1:26">
      <c r="A909" t="str">
        <f>CONCATENATE(Y909,IF(MID(Hoja1!B920,2,3)="000",Hoja1!B920,""),EAEPEI_TXT!Z909,IF(MID(Hoja1!B920,2,3)="000","",Hoja1!B920),EAEPEI_TXT!Z909,Hoja1!C920,EAEPEI_TXT!Z909,FIXED(Hoja1!D920,1),EAEPEI_TXT!Z909,FIXED(Hoja1!E920,1),EAEPEI_TXT!Z909,FIXED(Hoja1!F920,1),EAEPEI_TXT!Z909,FIXED(Hoja1!G920,1),EAEPEI_TXT!Z909,FIXED(Hoja1!H920,1),EAEPEI_TXT!Z909,FIXED(Hoja1!I920,1),EAEPEI_TXT!Y909)</f>
        <v>""|"9500"|"COSTO POR COBERTURAS"|"0.0"|"0.0"|"0.0"|"0.0"|"0.0"|"0.0"</v>
      </c>
      <c r="Y909" t="s">
        <v>198</v>
      </c>
      <c r="Z909" t="s">
        <v>199</v>
      </c>
    </row>
    <row r="910" spans="1:26">
      <c r="A910" t="str">
        <f>CONCATENATE(Y910,IF(MID(Hoja1!B921,2,3)="000",Hoja1!B921,""),EAEPEI_TXT!Z910,IF(MID(Hoja1!B921,2,3)="000","",Hoja1!B921),EAEPEI_TXT!Z910,Hoja1!C921,EAEPEI_TXT!Z910,FIXED(Hoja1!D921,1),EAEPEI_TXT!Z910,FIXED(Hoja1!E921,1),EAEPEI_TXT!Z910,FIXED(Hoja1!F921,1),EAEPEI_TXT!Z910,FIXED(Hoja1!G921,1),EAEPEI_TXT!Z910,FIXED(Hoja1!H921,1),EAEPEI_TXT!Z910,FIXED(Hoja1!I921,1),EAEPEI_TXT!Y910)</f>
        <v>""|"9510"|"Costos por coberturas"|"0.0"|"0.0"|"0.0"|"0.0"|"0.0"|"0.0"</v>
      </c>
      <c r="Y910" t="s">
        <v>198</v>
      </c>
      <c r="Z910" t="s">
        <v>199</v>
      </c>
    </row>
    <row r="911" spans="1:26">
      <c r="A911" t="str">
        <f>CONCATENATE(Y911,IF(MID(Hoja1!B922,2,3)="000",Hoja1!B922,""),EAEPEI_TXT!Z911,IF(MID(Hoja1!B922,2,3)="000","",Hoja1!B922),EAEPEI_TXT!Z911,Hoja1!C922,EAEPEI_TXT!Z911,FIXED(Hoja1!D922,1),EAEPEI_TXT!Z911,FIXED(Hoja1!E922,1),EAEPEI_TXT!Z911,FIXED(Hoja1!F922,1),EAEPEI_TXT!Z911,FIXED(Hoja1!G922,1),EAEPEI_TXT!Z911,FIXED(Hoja1!H922,1),EAEPEI_TXT!Z911,FIXED(Hoja1!I922,1),EAEPEI_TXT!Y911)</f>
        <v>""|"9511"|"Gastos por coberturas en tasas de interés"|"0.0"|"0.0"|"0.0"|"0.0"|"0.0"|"0.0"</v>
      </c>
      <c r="Y911" t="s">
        <v>198</v>
      </c>
      <c r="Z911" t="s">
        <v>199</v>
      </c>
    </row>
    <row r="912" spans="1:26">
      <c r="A912" t="str">
        <f>CONCATENATE(Y912,IF(MID(Hoja1!B923,2,3)="000",Hoja1!B923,""),EAEPEI_TXT!Z912,IF(MID(Hoja1!B923,2,3)="000","",Hoja1!B923),EAEPEI_TXT!Z912,Hoja1!C923,EAEPEI_TXT!Z912,FIXED(Hoja1!D923,1),EAEPEI_TXT!Z912,FIXED(Hoja1!E923,1),EAEPEI_TXT!Z912,FIXED(Hoja1!F923,1),EAEPEI_TXT!Z912,FIXED(Hoja1!G923,1),EAEPEI_TXT!Z912,FIXED(Hoja1!H923,1),EAEPEI_TXT!Z912,FIXED(Hoja1!I923,1),EAEPEI_TXT!Y912)</f>
        <v>""|"9512"|"Gastos por otras coberturas"|"0.0"|"0.0"|"0.0"|"0.0"|"0.0"|"0.0"</v>
      </c>
      <c r="Y912" t="s">
        <v>198</v>
      </c>
      <c r="Z912" t="s">
        <v>199</v>
      </c>
    </row>
    <row r="913" spans="1:26">
      <c r="A913" t="str">
        <f>CONCATENATE(Y913,IF(MID(Hoja1!B924,2,3)="000",Hoja1!B924,""),EAEPEI_TXT!Z913,IF(MID(Hoja1!B924,2,3)="000","",Hoja1!B924),EAEPEI_TXT!Z913,Hoja1!C924,EAEPEI_TXT!Z913,FIXED(Hoja1!D924,1),EAEPEI_TXT!Z913,FIXED(Hoja1!E924,1),EAEPEI_TXT!Z913,FIXED(Hoja1!F924,1),EAEPEI_TXT!Z913,FIXED(Hoja1!G924,1),EAEPEI_TXT!Z913,FIXED(Hoja1!H924,1),EAEPEI_TXT!Z913,FIXED(Hoja1!I924,1),EAEPEI_TXT!Y913)</f>
        <v>""|"9600"|"Apoyos Financieros"|"0.0"|"0.0"|"0.0"|"0.0"|"0.0"|"0.0"</v>
      </c>
      <c r="Y913" t="s">
        <v>198</v>
      </c>
      <c r="Z913" t="s">
        <v>199</v>
      </c>
    </row>
    <row r="914" spans="1:26">
      <c r="A914" t="str">
        <f>CONCATENATE(Y914,IF(MID(Hoja1!B925,2,3)="000",Hoja1!B925,""),EAEPEI_TXT!Z914,IF(MID(Hoja1!B925,2,3)="000","",Hoja1!B925),EAEPEI_TXT!Z914,Hoja1!C925,EAEPEI_TXT!Z914,FIXED(Hoja1!D925,1),EAEPEI_TXT!Z914,FIXED(Hoja1!E925,1),EAEPEI_TXT!Z914,FIXED(Hoja1!F925,1),EAEPEI_TXT!Z914,FIXED(Hoja1!G925,1),EAEPEI_TXT!Z914,FIXED(Hoja1!H925,1),EAEPEI_TXT!Z914,FIXED(Hoja1!I925,1),EAEPEI_TXT!Y914)</f>
        <v>""|"9610"|"Apoyos a Intermediarios Financieros"|"0.0"|"0.0"|"0.0"|"0.0"|"0.0"|"0.0"</v>
      </c>
      <c r="Y914" t="s">
        <v>198</v>
      </c>
      <c r="Z914" t="s">
        <v>199</v>
      </c>
    </row>
    <row r="915" spans="1:26">
      <c r="A915" t="str">
        <f>CONCATENATE(Y915,IF(MID(Hoja1!B926,2,3)="000",Hoja1!B926,""),EAEPEI_TXT!Z915,IF(MID(Hoja1!B926,2,3)="000","",Hoja1!B926),EAEPEI_TXT!Z915,Hoja1!C926,EAEPEI_TXT!Z915,FIXED(Hoja1!D926,1),EAEPEI_TXT!Z915,FIXED(Hoja1!E926,1),EAEPEI_TXT!Z915,FIXED(Hoja1!F926,1),EAEPEI_TXT!Z915,FIXED(Hoja1!G926,1),EAEPEI_TXT!Z915,FIXED(Hoja1!H926,1),EAEPEI_TXT!Z915,FIXED(Hoja1!I926,1),EAEPEI_TXT!Y915)</f>
        <v>""|"9611"|"Apoyos a intermediarios financieros"|"0.0"|"0.0"|"0.0"|"0.0"|"0.0"|"0.0"</v>
      </c>
      <c r="Y915" t="s">
        <v>198</v>
      </c>
      <c r="Z915" t="s">
        <v>199</v>
      </c>
    </row>
    <row r="916" spans="1:26">
      <c r="A916" t="str">
        <f>CONCATENATE(Y916,IF(MID(Hoja1!B927,2,3)="000",Hoja1!B927,""),EAEPEI_TXT!Z916,IF(MID(Hoja1!B927,2,3)="000","",Hoja1!B927),EAEPEI_TXT!Z916,Hoja1!C927,EAEPEI_TXT!Z916,FIXED(Hoja1!D927,1),EAEPEI_TXT!Z916,FIXED(Hoja1!E927,1),EAEPEI_TXT!Z916,FIXED(Hoja1!F927,1),EAEPEI_TXT!Z916,FIXED(Hoja1!G927,1),EAEPEI_TXT!Z916,FIXED(Hoja1!H927,1),EAEPEI_TXT!Z916,FIXED(Hoja1!I927,1),EAEPEI_TXT!Y916)</f>
        <v>""|"9620"|"Apoyos a ahorradores y deudores del sistema financiero nacional"|"0.0"|"0.0"|"0.0"|"0.0"|"0.0"|"0.0"</v>
      </c>
      <c r="Y916" t="s">
        <v>198</v>
      </c>
      <c r="Z916" t="s">
        <v>199</v>
      </c>
    </row>
    <row r="917" spans="1:26">
      <c r="A917" t="str">
        <f>CONCATENATE(Y917,IF(MID(Hoja1!B928,2,3)="000",Hoja1!B928,""),EAEPEI_TXT!Z917,IF(MID(Hoja1!B928,2,3)="000","",Hoja1!B928),EAEPEI_TXT!Z917,Hoja1!C928,EAEPEI_TXT!Z917,FIXED(Hoja1!D928,1),EAEPEI_TXT!Z917,FIXED(Hoja1!E928,1),EAEPEI_TXT!Z917,FIXED(Hoja1!F928,1),EAEPEI_TXT!Z917,FIXED(Hoja1!G928,1),EAEPEI_TXT!Z917,FIXED(Hoja1!H928,1),EAEPEI_TXT!Z917,FIXED(Hoja1!I928,1),EAEPEI_TXT!Y917)</f>
        <v>""|"9621"|"Apoyos  a  ahorradores  y  deudores  del  sistema  financiero  nacional"|"0.0"|"0.0"|"0.0"|"0.0"|"0.0"|"0.0"</v>
      </c>
      <c r="Y917" t="s">
        <v>198</v>
      </c>
      <c r="Z917" t="s">
        <v>199</v>
      </c>
    </row>
    <row r="918" spans="1:26">
      <c r="A918" t="str">
        <f>CONCATENATE(Y918,IF(MID(Hoja1!B929,2,3)="000",Hoja1!B929,""),EAEPEI_TXT!Z918,IF(MID(Hoja1!B929,2,3)="000","",Hoja1!B929),EAEPEI_TXT!Z918,Hoja1!C929,EAEPEI_TXT!Z918,FIXED(Hoja1!D929,1),EAEPEI_TXT!Z918,FIXED(Hoja1!E929,1),EAEPEI_TXT!Z918,FIXED(Hoja1!F929,1),EAEPEI_TXT!Z918,FIXED(Hoja1!G929,1),EAEPEI_TXT!Z918,FIXED(Hoja1!H929,1),EAEPEI_TXT!Z918,FIXED(Hoja1!I929,1),EAEPEI_TXT!Y918)</f>
        <v>""|"9900"|"ADEUDOS DE EJERCICIOS FISCALES ANTERIORES (ADEFAS)"|"0.0"|"0.0"|"0.0"|"0.0"|"0.0"|"0.0"</v>
      </c>
      <c r="Y918" t="s">
        <v>198</v>
      </c>
      <c r="Z918" t="s">
        <v>199</v>
      </c>
    </row>
    <row r="919" spans="1:26">
      <c r="A919" t="str">
        <f>CONCATENATE(Y919,IF(MID(Hoja1!B930,2,3)="000",Hoja1!B930,""),EAEPEI_TXT!Z919,IF(MID(Hoja1!B930,2,3)="000","",Hoja1!B930),EAEPEI_TXT!Z919,Hoja1!C930,EAEPEI_TXT!Z919,FIXED(Hoja1!D930,1),EAEPEI_TXT!Z919,FIXED(Hoja1!E930,1),EAEPEI_TXT!Z919,FIXED(Hoja1!F930,1),EAEPEI_TXT!Z919,FIXED(Hoja1!G930,1),EAEPEI_TXT!Z919,FIXED(Hoja1!H930,1),EAEPEI_TXT!Z919,FIXED(Hoja1!I930,1),EAEPEI_TXT!Y919)</f>
        <v>""|"9910"|"ADEFAS"|"0.0"|"0.0"|"0.0"|"0.0"|"0.0"|"0.0"</v>
      </c>
      <c r="Y919" t="s">
        <v>198</v>
      </c>
      <c r="Z919" t="s">
        <v>199</v>
      </c>
    </row>
    <row r="920" spans="1:26">
      <c r="A920" t="str">
        <f>CONCATENATE(Y920,IF(MID(Hoja1!B931,2,3)="000",Hoja1!B931,""),EAEPEI_TXT!Z920,IF(MID(Hoja1!B931,2,3)="000","",Hoja1!B931),EAEPEI_TXT!Z920,Hoja1!C931,EAEPEI_TXT!Z920,FIXED(Hoja1!D931,1),EAEPEI_TXT!Z920,FIXED(Hoja1!E931,1),EAEPEI_TXT!Z920,FIXED(Hoja1!F931,1),EAEPEI_TXT!Z920,FIXED(Hoja1!G931,1),EAEPEI_TXT!Z920,FIXED(Hoja1!H931,1),EAEPEI_TXT!Z920,FIXED(Hoja1!I931,1),EAEPEI_TXT!Y920)</f>
        <v>""|"9911"|"Por el ejercicio inmediato anterior"|"0.0"|"0.0"|"0.0"|"0.0"|"0.0"|"0.0"</v>
      </c>
      <c r="Y920" t="s">
        <v>198</v>
      </c>
      <c r="Z920" t="s">
        <v>199</v>
      </c>
    </row>
    <row r="921" spans="1:26">
      <c r="A921" t="str">
        <f>CONCATENATE(Y921,IF(MID(Hoja1!B932,2,3)="000",Hoja1!B932,""),EAEPEI_TXT!Z921,IF(MID(Hoja1!B932,2,3)="000","",Hoja1!B932),EAEPEI_TXT!Z921,Hoja1!C932,EAEPEI_TXT!Z921,FIXED(Hoja1!D932,1),EAEPEI_TXT!Z921,FIXED(Hoja1!E932,1),EAEPEI_TXT!Z921,FIXED(Hoja1!F932,1),EAEPEI_TXT!Z921,FIXED(Hoja1!G932,1),EAEPEI_TXT!Z921,FIXED(Hoja1!H932,1),EAEPEI_TXT!Z921,FIXED(Hoja1!I932,1),EAEPEI_TXT!Y921)</f>
        <v>""|"9912"|"Por ejercicios anteriores"|"0.0"|"0.0"|"0.0"|"0.0"|"0.0"|"0.0"</v>
      </c>
      <c r="Y921" t="s">
        <v>198</v>
      </c>
      <c r="Z92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EAEPEI_TXT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2023-03-08T14:05:38Z</cp:lastPrinted>
  <dcterms:created xsi:type="dcterms:W3CDTF">2018-03-07T05:27:47Z</dcterms:created>
  <dcterms:modified xsi:type="dcterms:W3CDTF">2023-03-15T02:15:54Z</dcterms:modified>
</cp:coreProperties>
</file>